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К0117461" sheetId="1" r:id="rId1"/>
  </sheets>
  <definedNames>
    <definedName name="_xlnm.Print_Area" localSheetId="0">'КПК0117461'!$A$1:$BM$99</definedName>
    <definedName name="_xlnm.Print_Area" localSheetId="0">'КПК0117461'!$A$1:$BM$99</definedName>
  </definedNames>
  <calcPr fullCalcOnLoad="1"/>
</workbook>
</file>

<file path=xl/sharedStrings.xml><?xml version="1.0" encoding="utf-8"?>
<sst xmlns="http://schemas.openxmlformats.org/spreadsheetml/2006/main" count="171" uniqueCount="118">
  <si>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</si>
  <si>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</si>
  <si>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</si>
  <si>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№ 57     від 25.11.2019 р.</t>
  </si>
  <si>
    <t>ПАСПОРТ</t>
  </si>
  <si>
    <t>бюджетної програми місцевого бюджету на 2019  рік</t>
  </si>
  <si>
    <t>1.</t>
  </si>
  <si>
    <t>0100000</t>
  </si>
  <si>
    <t>Зміївська міська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</si>
  <si>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</si>
  <si>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</si>
  <si>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</si>
  <si>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</si>
  <si>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</si>
  <si>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</si>
  <si>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</si>
  <si>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</si>
  <si>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</si>
  <si>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</si>
  <si>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</si>
  <si>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</si>
  <si>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</si>
  <si>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</si>
  <si>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</si>
  <si>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</si>
  <si>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</si>
  <si>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України_x005F_x000D_
Бюджетний кодекс України_x005F_x000D_
наказ Міністерства фінансів України від 26.08.2017 р.№836 "Про деякі питання запровадження програмно-цільового методу складання та виконання місцевих бюджетів" (із змінами)_x005F_x000D_
Закон України "Про місцеве самоврядування в Україні"_x005F_x000D_
Закон України "Про дорожний рух"_x005F_x000D_
наказ Міністерства фінансів Ураїни від 15.11.2018р. №908 "Про внесення змін до деяких наказів МФУ"_x005F_x000D_
Рішення ХL сесії VII скликання "Про міський бюджет на 2019 рік" від 22.12.2018р. №14-ХL _x005F_x000D_
Програма соціально-економічного та культурного розвитку Зміївсої міської ради на 2018-2019 роки_x005F_x000D_
Програма благоустрою Зміївської міської ради на 2018-2019 роки_x005F_x000D_
Програма соціально-економічного та культурного розвитку Зміївської міської ради від 26.07.2019 р._x005F_x000D_
Рішення 49 сесії Зміївської міської ради 7 скликання від 15.11.2019 р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</si>
  <si>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</si>
  <si>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</si>
  <si>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</si>
  <si>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</si>
  <si>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</si>
  <si>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</si>
  <si>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безпеки дорожнього руху, попередження правопорушень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</si>
  <si>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</si>
  <si>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</si>
  <si>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</si>
  <si>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</si>
  <si>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</si>
  <si>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</si>
  <si>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утримання та розвиток автомобільних доріг та дорожньої інфраструктури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</si>
  <si>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</si>
  <si>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</si>
  <si>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</si>
  <si>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</si>
  <si>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</si>
  <si>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</si>
  <si>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</si>
  <si>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</si>
  <si>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</si>
  <si>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</si>
  <si>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</si>
  <si>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витрат, пов"язаних  на технічне обслуговування світлофорних об"єктів</t>
  </si>
  <si>
    <t>s4.8</t>
  </si>
  <si>
    <t>Проведення робіт "Реконструкція світлофорного об"єкту на перехресті вул. Гагаріна-вул. Покровська, м.Зміїв, Зміївського району, Харківської обл. (проведення робіт, технічний нагляд, авторський нагляд, тощо)</t>
  </si>
  <si>
    <t>обсяг видатків на поточний ремонт доріг</t>
  </si>
  <si>
    <t>Розробка проектно-кошторисної документації та проведення робіт Капітальний ремонт дороги по вул. Залізнична , по вул. Покровська, м.Зміїв,  по вул. 30 років Перемоги Рогатинська  м.Зміїв, Зміївський район, Харківської обл.</t>
  </si>
  <si>
    <t>капітальний ремонт внутрішньо квартальних проїздів житлової  забудови за адресами вул. Залізнична, пров. Залізничний ,  вул. Донецьке шосе</t>
  </si>
  <si>
    <t>Розробка робочего проекту на проведення робіт з облаштування  технічними засобами регулювання  дорожного руху на ділянках дороги по вул. Широнінців, Пушкарьова, Конституції та Вернигоренка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</si>
  <si>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</si>
  <si>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</si>
  <si>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</si>
  <si>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</si>
  <si>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Зміївської міської ради на 2018-2019 роки</t>
  </si>
  <si>
    <t>s4.9</t>
  </si>
  <si>
    <t>Програма благоустрій Зміївської міської ради на 2018-2019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</si>
  <si>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</si>
  <si>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</si>
  <si>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</si>
  <si>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</si>
  <si>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</si>
  <si>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</si>
  <si>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</si>
  <si>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</si>
  <si>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</si>
  <si>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</si>
  <si>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утримання  та проведення технічного обслуговування світлофорного об"єкту</t>
  </si>
  <si>
    <t>одн</t>
  </si>
  <si>
    <t>кошторис</t>
  </si>
  <si>
    <t>проведення робіт "Реконструкція світлофорного об"єкту на перехресті вул.Гагаріна-вул. Покровська, м.Зміїв, (проведення робіт, технічний нагляд, авторський нагляд, тощо</t>
  </si>
  <si>
    <t>кошторис видатків</t>
  </si>
  <si>
    <t>обсяг видатків розробка проекту</t>
  </si>
  <si>
    <t>грн.</t>
  </si>
  <si>
    <t>капітальний ремонт внутришньо  квартальних проїздів житлової забудови  за адресою :м.Зміїв, вул. Залізнична, пров Залізничний, вул. Донецьке шосе</t>
  </si>
  <si>
    <t>Капітальний ремонь  внутришньо квартальних проїздів житлової забудови за адресою: м.Зміїв, вул. Залізнична, пров Залізничний, вул. Донецьке шосе</t>
  </si>
  <si>
    <t>Продукту</t>
  </si>
  <si>
    <t>кількість світлофорних об"єктів</t>
  </si>
  <si>
    <t>од.</t>
  </si>
  <si>
    <t>внутрішній облік</t>
  </si>
  <si>
    <t>кількість об"єктів , проведення робіт</t>
  </si>
  <si>
    <t>потреба</t>
  </si>
  <si>
    <t>загальна площа доріг, які потребують поточний ремонт</t>
  </si>
  <si>
    <t>тис.м</t>
  </si>
  <si>
    <t>розрахунково</t>
  </si>
  <si>
    <t>загальна площа доріг, які потребують капітальний ремонт вул. Залізнична, Покровська, 30 років Перемоги</t>
  </si>
  <si>
    <t>тис м</t>
  </si>
  <si>
    <t>загальна площа , яка потребує капітальний ремонт</t>
  </si>
  <si>
    <t>Ефективності</t>
  </si>
  <si>
    <t>середня вартість утримання та технічного обслуговування</t>
  </si>
  <si>
    <t>розрахунок</t>
  </si>
  <si>
    <t>середня витрати</t>
  </si>
  <si>
    <t>розракунок по потребі</t>
  </si>
  <si>
    <t>середня вартість 1кв.м капітального ремонту дорожної мережи</t>
  </si>
  <si>
    <t>середня вартість 1кв.м. поточного ремонту дорожньої мережи</t>
  </si>
  <si>
    <t>середня вартість 1 кв м  капіт рем.</t>
  </si>
  <si>
    <t>Якості</t>
  </si>
  <si>
    <t>диманіка затрат</t>
  </si>
  <si>
    <t>відс.</t>
  </si>
  <si>
    <t>відсоток завершеності</t>
  </si>
  <si>
    <t>питома вага поточного ремонту доріг</t>
  </si>
  <si>
    <t>питома вага капітального ремонту доріг</t>
  </si>
  <si>
    <t>відсоток завершеності кап рем</t>
  </si>
  <si>
    <t>%</t>
  </si>
  <si>
    <t>Міський голова</t>
  </si>
  <si>
    <t>Кучков П.В.</t>
  </si>
  <si>
    <t>(підпис)</t>
  </si>
  <si>
    <t>(ініціали/ініціал, прізвище)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</si>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</sst>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 topLeftCell="A1">
      <selection activeCell="R108" sqref="R108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00390625" style="1" customWidth="1"/>
  </cols>
  <sheetData>
    <row r="1" spans="41:64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41:64" ht="15.7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41:64" ht="15" customHeight="1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41:64" ht="31.5" customHeight="1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41:64" ht="12.75"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41:58" ht="7.5" customHeight="1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41:58" ht="15.75" customHeight="1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spans="1:64" ht="15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10" t="s">
        <v>6</v>
      </c>
      <c r="B13" s="10"/>
      <c r="C13" s="8"/>
      <c r="D13" s="11" t="s">
        <v>7</v>
      </c>
      <c r="E13" s="11"/>
      <c r="F13" s="11"/>
      <c r="G13" s="11"/>
      <c r="H13" s="11"/>
      <c r="I13" s="11"/>
      <c r="J13" s="11"/>
      <c r="K13" s="8"/>
      <c r="L13" s="12" t="s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3"/>
      <c r="B14" s="13"/>
      <c r="C14" s="13"/>
      <c r="D14" s="14" t="s">
        <v>9</v>
      </c>
      <c r="E14" s="14"/>
      <c r="F14" s="14"/>
      <c r="G14" s="14"/>
      <c r="H14" s="14"/>
      <c r="I14" s="14"/>
      <c r="J14" s="14"/>
      <c r="K14" s="13"/>
      <c r="L14" s="14" t="s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7.75" customHeight="1">
      <c r="A16" s="10" t="s">
        <v>11</v>
      </c>
      <c r="B16" s="10"/>
      <c r="C16" s="8"/>
      <c r="D16" s="11" t="s">
        <v>12</v>
      </c>
      <c r="E16" s="11"/>
      <c r="F16" s="11"/>
      <c r="G16" s="11"/>
      <c r="H16" s="11"/>
      <c r="I16" s="11"/>
      <c r="J16" s="11"/>
      <c r="K16" s="8"/>
      <c r="L16" s="12" t="s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5.75" customHeight="1">
      <c r="A17" s="13"/>
      <c r="B17" s="13"/>
      <c r="C17" s="13"/>
      <c r="D17" s="14" t="s">
        <v>9</v>
      </c>
      <c r="E17" s="14"/>
      <c r="F17" s="14"/>
      <c r="G17" s="14"/>
      <c r="H17" s="14"/>
      <c r="I17" s="14"/>
      <c r="J17" s="14"/>
      <c r="K17" s="13"/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31.5" customHeight="1">
      <c r="A19" s="10" t="s">
        <v>14</v>
      </c>
      <c r="B19" s="10"/>
      <c r="C19" s="8"/>
      <c r="D19" s="11" t="s">
        <v>15</v>
      </c>
      <c r="E19" s="11"/>
      <c r="F19" s="11"/>
      <c r="G19" s="11"/>
      <c r="H19" s="11"/>
      <c r="I19" s="11"/>
      <c r="J19" s="11"/>
      <c r="K19" s="8"/>
      <c r="L19" s="11" t="s">
        <v>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9.5" customHeight="1">
      <c r="A20" s="13"/>
      <c r="B20" s="13"/>
      <c r="C20" s="13"/>
      <c r="D20" s="15" t="s">
        <v>9</v>
      </c>
      <c r="E20" s="15"/>
      <c r="F20" s="15"/>
      <c r="G20" s="15"/>
      <c r="H20" s="15"/>
      <c r="I20" s="15"/>
      <c r="J20" s="15"/>
      <c r="K20" s="13"/>
      <c r="L20" s="14" t="s">
        <v>18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19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4.75" customHeight="1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v>10728049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>
        <v>2803518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22</v>
      </c>
      <c r="BE22" s="19"/>
      <c r="BF22" s="19"/>
      <c r="BG22" s="19"/>
      <c r="BH22" s="19"/>
      <c r="BI22" s="19"/>
      <c r="BJ22" s="19"/>
      <c r="BK22" s="19"/>
      <c r="BL22" s="19"/>
    </row>
    <row r="23" spans="1:64" ht="24.75" customHeight="1">
      <c r="A23" s="19" t="s">
        <v>23</v>
      </c>
      <c r="B23" s="19"/>
      <c r="C23" s="19"/>
      <c r="D23" s="19"/>
      <c r="E23" s="19"/>
      <c r="F23" s="19"/>
      <c r="G23" s="19"/>
      <c r="H23" s="19"/>
      <c r="I23" s="17">
        <v>7924531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24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spans="1:64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spans="1:64" ht="15.75" customHeight="1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89" customHeight="1">
      <c r="A26" s="12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7.75" customHeight="1">
      <c r="A29" s="25" t="s">
        <v>28</v>
      </c>
      <c r="B29" s="25"/>
      <c r="C29" s="25"/>
      <c r="D29" s="25"/>
      <c r="E29" s="25"/>
      <c r="F29" s="25"/>
      <c r="G29" s="25" t="s">
        <v>29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hidden="1">
      <c r="A30" s="26">
        <v>1</v>
      </c>
      <c r="B30" s="26"/>
      <c r="C30" s="26"/>
      <c r="D30" s="26"/>
      <c r="E30" s="26"/>
      <c r="F30" s="26"/>
      <c r="G30" s="25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0.5" customHeight="1" hidden="1">
      <c r="A31" s="27" t="s">
        <v>30</v>
      </c>
      <c r="B31" s="27"/>
      <c r="C31" s="27"/>
      <c r="D31" s="27"/>
      <c r="E31" s="27"/>
      <c r="F31" s="27"/>
      <c r="G31" s="28" t="s">
        <v>31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32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29" t="s">
        <v>33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34</v>
      </c>
    </row>
    <row r="33" spans="1:6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 customHeight="1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15.75" customHeight="1">
      <c r="A35" s="12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27.75" customHeight="1">
      <c r="A38" s="25" t="s">
        <v>28</v>
      </c>
      <c r="B38" s="25"/>
      <c r="C38" s="25"/>
      <c r="D38" s="25"/>
      <c r="E38" s="25"/>
      <c r="F38" s="25"/>
      <c r="G38" s="25" t="s">
        <v>37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64" ht="15.75" hidden="1">
      <c r="A39" s="26">
        <v>1</v>
      </c>
      <c r="B39" s="26"/>
      <c r="C39" s="26"/>
      <c r="D39" s="26"/>
      <c r="E39" s="26"/>
      <c r="F39" s="26"/>
      <c r="G39" s="25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79" ht="10.5" customHeight="1" hidden="1">
      <c r="A40" s="27" t="s">
        <v>38</v>
      </c>
      <c r="B40" s="27"/>
      <c r="C40" s="27"/>
      <c r="D40" s="27"/>
      <c r="E40" s="27"/>
      <c r="F40" s="27"/>
      <c r="G40" s="28" t="s">
        <v>31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39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9" t="s">
        <v>40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41</v>
      </c>
    </row>
    <row r="42" spans="1:6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customHeight="1">
      <c r="A43" s="19" t="s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ht="15" customHeight="1">
      <c r="A44" s="32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60" ht="15.75" customHeight="1">
      <c r="A45" s="26" t="s">
        <v>28</v>
      </c>
      <c r="B45" s="26"/>
      <c r="C45" s="26"/>
      <c r="D45" s="26" t="s">
        <v>44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45</v>
      </c>
      <c r="AD45" s="26"/>
      <c r="AE45" s="26"/>
      <c r="AF45" s="26"/>
      <c r="AG45" s="26"/>
      <c r="AH45" s="26"/>
      <c r="AI45" s="26"/>
      <c r="AJ45" s="26"/>
      <c r="AK45" s="26" t="s">
        <v>46</v>
      </c>
      <c r="AL45" s="26"/>
      <c r="AM45" s="26"/>
      <c r="AN45" s="26"/>
      <c r="AO45" s="26"/>
      <c r="AP45" s="26"/>
      <c r="AQ45" s="26"/>
      <c r="AR45" s="26"/>
      <c r="AS45" s="26" t="s">
        <v>47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spans="1:60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spans="1:60" ht="15.75">
      <c r="A47" s="26">
        <v>1</v>
      </c>
      <c r="B47" s="26"/>
      <c r="C47" s="26"/>
      <c r="D47" s="26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3</v>
      </c>
      <c r="AD47" s="26"/>
      <c r="AE47" s="26"/>
      <c r="AF47" s="26"/>
      <c r="AG47" s="26"/>
      <c r="AH47" s="26"/>
      <c r="AI47" s="26"/>
      <c r="AJ47" s="26"/>
      <c r="AK47" s="26">
        <v>4</v>
      </c>
      <c r="AL47" s="26"/>
      <c r="AM47" s="26"/>
      <c r="AN47" s="26"/>
      <c r="AO47" s="26"/>
      <c r="AP47" s="26"/>
      <c r="AQ47" s="26"/>
      <c r="AR47" s="26"/>
      <c r="AS47" s="26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pans="1:79" s="40" customFormat="1" ht="12.75" customHeight="1" hidden="1">
      <c r="A48" s="27" t="s">
        <v>38</v>
      </c>
      <c r="B48" s="27"/>
      <c r="C48" s="27"/>
      <c r="D48" s="27" t="s">
        <v>31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48</v>
      </c>
      <c r="AD48" s="36"/>
      <c r="AE48" s="36"/>
      <c r="AF48" s="36"/>
      <c r="AG48" s="36"/>
      <c r="AH48" s="36"/>
      <c r="AI48" s="36"/>
      <c r="AJ48" s="36"/>
      <c r="AK48" s="36" t="s">
        <v>49</v>
      </c>
      <c r="AL48" s="36"/>
      <c r="AM48" s="36"/>
      <c r="AN48" s="36"/>
      <c r="AO48" s="36"/>
      <c r="AP48" s="36"/>
      <c r="AQ48" s="36"/>
      <c r="AR48" s="36"/>
      <c r="AS48" s="37" t="s">
        <v>50</v>
      </c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39"/>
      <c r="BE48" s="39"/>
      <c r="BF48" s="39"/>
      <c r="BG48" s="39"/>
      <c r="BH48" s="39"/>
      <c r="CA48" s="40" t="s">
        <v>51</v>
      </c>
    </row>
    <row r="49" spans="1:79" ht="12.75" customHeight="1">
      <c r="A49" s="27">
        <v>1</v>
      </c>
      <c r="B49" s="27"/>
      <c r="C49" s="27"/>
      <c r="D49" s="29" t="s">
        <v>52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1">
        <v>76170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 aca="true" t="shared" si="0" ref="AS49:AS55">AC49+AK49</f>
        <v>76170</v>
      </c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2"/>
      <c r="BE49" s="42"/>
      <c r="BF49" s="42"/>
      <c r="BG49" s="42"/>
      <c r="BH49" s="42"/>
      <c r="CA49" s="1" t="s">
        <v>53</v>
      </c>
    </row>
    <row r="50" spans="1:60" ht="38.25" customHeight="1">
      <c r="A50" s="27">
        <v>2</v>
      </c>
      <c r="B50" s="27"/>
      <c r="C50" s="27"/>
      <c r="D50" s="29" t="s">
        <v>54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1349798</v>
      </c>
      <c r="AL50" s="41"/>
      <c r="AM50" s="41"/>
      <c r="AN50" s="41"/>
      <c r="AO50" s="41"/>
      <c r="AP50" s="41"/>
      <c r="AQ50" s="41"/>
      <c r="AR50" s="41"/>
      <c r="AS50" s="41">
        <f t="shared" si="0"/>
        <v>1349798</v>
      </c>
      <c r="AT50" s="41"/>
      <c r="AU50" s="41"/>
      <c r="AV50" s="41"/>
      <c r="AW50" s="41"/>
      <c r="AX50" s="41"/>
      <c r="AY50" s="41"/>
      <c r="AZ50" s="41"/>
      <c r="BA50" s="42"/>
      <c r="BB50" s="42"/>
      <c r="BC50" s="42"/>
      <c r="BD50" s="42"/>
      <c r="BE50" s="42"/>
      <c r="BF50" s="42"/>
      <c r="BG50" s="42"/>
      <c r="BH50" s="42"/>
    </row>
    <row r="51" spans="1:60" ht="12.75" customHeight="1">
      <c r="A51" s="27">
        <v>3</v>
      </c>
      <c r="B51" s="27"/>
      <c r="C51" s="27"/>
      <c r="D51" s="29" t="s">
        <v>55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1">
        <v>2727348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 t="shared" si="0"/>
        <v>2727348</v>
      </c>
      <c r="AT51" s="41"/>
      <c r="AU51" s="41"/>
      <c r="AV51" s="41"/>
      <c r="AW51" s="41"/>
      <c r="AX51" s="41"/>
      <c r="AY51" s="41"/>
      <c r="AZ51" s="41"/>
      <c r="BA51" s="42"/>
      <c r="BB51" s="42"/>
      <c r="BC51" s="42"/>
      <c r="BD51" s="42"/>
      <c r="BE51" s="42"/>
      <c r="BF51" s="42"/>
      <c r="BG51" s="42"/>
      <c r="BH51" s="42"/>
    </row>
    <row r="52" spans="1:60" ht="38.25" customHeight="1">
      <c r="A52" s="27">
        <v>4</v>
      </c>
      <c r="B52" s="27"/>
      <c r="C52" s="27"/>
      <c r="D52" s="29" t="s">
        <v>56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41">
        <v>0</v>
      </c>
      <c r="AD52" s="41"/>
      <c r="AE52" s="41"/>
      <c r="AF52" s="41"/>
      <c r="AG52" s="41"/>
      <c r="AH52" s="41"/>
      <c r="AI52" s="41"/>
      <c r="AJ52" s="41"/>
      <c r="AK52" s="41">
        <v>4935349</v>
      </c>
      <c r="AL52" s="41"/>
      <c r="AM52" s="41"/>
      <c r="AN52" s="41"/>
      <c r="AO52" s="41"/>
      <c r="AP52" s="41"/>
      <c r="AQ52" s="41"/>
      <c r="AR52" s="41"/>
      <c r="AS52" s="41">
        <f t="shared" si="0"/>
        <v>4935349</v>
      </c>
      <c r="AT52" s="41"/>
      <c r="AU52" s="41"/>
      <c r="AV52" s="41"/>
      <c r="AW52" s="41"/>
      <c r="AX52" s="41"/>
      <c r="AY52" s="41"/>
      <c r="AZ52" s="41"/>
      <c r="BA52" s="42"/>
      <c r="BB52" s="42"/>
      <c r="BC52" s="42"/>
      <c r="BD52" s="42"/>
      <c r="BE52" s="42"/>
      <c r="BF52" s="42"/>
      <c r="BG52" s="42"/>
      <c r="BH52" s="42"/>
    </row>
    <row r="53" spans="1:60" ht="25.5" customHeight="1">
      <c r="A53" s="27">
        <v>5</v>
      </c>
      <c r="B53" s="27"/>
      <c r="C53" s="27"/>
      <c r="D53" s="29" t="s">
        <v>57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1">
        <v>0</v>
      </c>
      <c r="AD53" s="41"/>
      <c r="AE53" s="41"/>
      <c r="AF53" s="41"/>
      <c r="AG53" s="41"/>
      <c r="AH53" s="41"/>
      <c r="AI53" s="41"/>
      <c r="AJ53" s="41"/>
      <c r="AK53" s="41">
        <v>1487513</v>
      </c>
      <c r="AL53" s="41"/>
      <c r="AM53" s="41"/>
      <c r="AN53" s="41"/>
      <c r="AO53" s="41"/>
      <c r="AP53" s="41"/>
      <c r="AQ53" s="41"/>
      <c r="AR53" s="41"/>
      <c r="AS53" s="41">
        <f t="shared" si="0"/>
        <v>1487513</v>
      </c>
      <c r="AT53" s="41"/>
      <c r="AU53" s="41"/>
      <c r="AV53" s="41"/>
      <c r="AW53" s="41"/>
      <c r="AX53" s="41"/>
      <c r="AY53" s="41"/>
      <c r="AZ53" s="41"/>
      <c r="BA53" s="42"/>
      <c r="BB53" s="42"/>
      <c r="BC53" s="42"/>
      <c r="BD53" s="42"/>
      <c r="BE53" s="42"/>
      <c r="BF53" s="42"/>
      <c r="BG53" s="42"/>
      <c r="BH53" s="42"/>
    </row>
    <row r="54" spans="1:60" ht="38.25" customHeight="1">
      <c r="A54" s="27">
        <v>6</v>
      </c>
      <c r="B54" s="27"/>
      <c r="C54" s="27"/>
      <c r="D54" s="29" t="s">
        <v>58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1">
        <v>0</v>
      </c>
      <c r="AD54" s="41"/>
      <c r="AE54" s="41"/>
      <c r="AF54" s="41"/>
      <c r="AG54" s="41"/>
      <c r="AH54" s="41"/>
      <c r="AI54" s="41"/>
      <c r="AJ54" s="41"/>
      <c r="AK54" s="41">
        <v>151871</v>
      </c>
      <c r="AL54" s="41"/>
      <c r="AM54" s="41"/>
      <c r="AN54" s="41"/>
      <c r="AO54" s="41"/>
      <c r="AP54" s="41"/>
      <c r="AQ54" s="41"/>
      <c r="AR54" s="41"/>
      <c r="AS54" s="41">
        <f t="shared" si="0"/>
        <v>151871</v>
      </c>
      <c r="AT54" s="41"/>
      <c r="AU54" s="41"/>
      <c r="AV54" s="41"/>
      <c r="AW54" s="41"/>
      <c r="AX54" s="41"/>
      <c r="AY54" s="41"/>
      <c r="AZ54" s="41"/>
      <c r="BA54" s="42"/>
      <c r="BB54" s="42"/>
      <c r="BC54" s="42"/>
      <c r="BD54" s="42"/>
      <c r="BE54" s="42"/>
      <c r="BF54" s="42"/>
      <c r="BG54" s="42"/>
      <c r="BH54" s="42"/>
    </row>
    <row r="55" spans="1:60" s="40" customFormat="1" ht="12.75" customHeight="1">
      <c r="A55" s="43"/>
      <c r="B55" s="43"/>
      <c r="C55" s="43"/>
      <c r="D55" s="44" t="s">
        <v>59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5">
        <v>2803518</v>
      </c>
      <c r="AD55" s="45"/>
      <c r="AE55" s="45"/>
      <c r="AF55" s="45"/>
      <c r="AG55" s="45"/>
      <c r="AH55" s="45"/>
      <c r="AI55" s="45"/>
      <c r="AJ55" s="45"/>
      <c r="AK55" s="45">
        <v>7924531</v>
      </c>
      <c r="AL55" s="45"/>
      <c r="AM55" s="45"/>
      <c r="AN55" s="45"/>
      <c r="AO55" s="45"/>
      <c r="AP55" s="45"/>
      <c r="AQ55" s="45"/>
      <c r="AR55" s="45"/>
      <c r="AS55" s="45">
        <f t="shared" si="0"/>
        <v>10728049</v>
      </c>
      <c r="AT55" s="45"/>
      <c r="AU55" s="45"/>
      <c r="AV55" s="45"/>
      <c r="AW55" s="45"/>
      <c r="AX55" s="45"/>
      <c r="AY55" s="45"/>
      <c r="AZ55" s="45"/>
      <c r="BA55" s="46"/>
      <c r="BB55" s="46"/>
      <c r="BC55" s="46"/>
      <c r="BD55" s="46"/>
      <c r="BE55" s="46"/>
      <c r="BF55" s="46"/>
      <c r="BG55" s="46"/>
      <c r="BH55" s="46"/>
    </row>
    <row r="57" spans="1:64" ht="15.75" customHeight="1">
      <c r="A57" s="3" t="s">
        <v>60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32" t="s">
        <v>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51" ht="15.75" customHeight="1">
      <c r="A59" s="26" t="s">
        <v>28</v>
      </c>
      <c r="B59" s="26"/>
      <c r="C59" s="26"/>
      <c r="D59" s="26" t="s">
        <v>61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 t="s">
        <v>45</v>
      </c>
      <c r="AC59" s="26"/>
      <c r="AD59" s="26"/>
      <c r="AE59" s="26"/>
      <c r="AF59" s="26"/>
      <c r="AG59" s="26"/>
      <c r="AH59" s="26"/>
      <c r="AI59" s="26"/>
      <c r="AJ59" s="26" t="s">
        <v>46</v>
      </c>
      <c r="AK59" s="26"/>
      <c r="AL59" s="26"/>
      <c r="AM59" s="26"/>
      <c r="AN59" s="26"/>
      <c r="AO59" s="26"/>
      <c r="AP59" s="26"/>
      <c r="AQ59" s="26"/>
      <c r="AR59" s="26" t="s">
        <v>47</v>
      </c>
      <c r="AS59" s="26"/>
      <c r="AT59" s="26"/>
      <c r="AU59" s="26"/>
      <c r="AV59" s="26"/>
      <c r="AW59" s="26"/>
      <c r="AX59" s="26"/>
      <c r="AY59" s="26"/>
    </row>
    <row r="60" spans="1:51" ht="28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15.75" customHeight="1">
      <c r="A61" s="26">
        <v>1</v>
      </c>
      <c r="B61" s="26"/>
      <c r="C61" s="26"/>
      <c r="D61" s="26">
        <v>2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>
        <v>3</v>
      </c>
      <c r="AC61" s="26"/>
      <c r="AD61" s="26"/>
      <c r="AE61" s="26"/>
      <c r="AF61" s="26"/>
      <c r="AG61" s="26"/>
      <c r="AH61" s="26"/>
      <c r="AI61" s="26"/>
      <c r="AJ61" s="26">
        <v>4</v>
      </c>
      <c r="AK61" s="26"/>
      <c r="AL61" s="26"/>
      <c r="AM61" s="26"/>
      <c r="AN61" s="26"/>
      <c r="AO61" s="26"/>
      <c r="AP61" s="26"/>
      <c r="AQ61" s="26"/>
      <c r="AR61" s="26">
        <v>5</v>
      </c>
      <c r="AS61" s="26"/>
      <c r="AT61" s="26"/>
      <c r="AU61" s="26"/>
      <c r="AV61" s="26"/>
      <c r="AW61" s="26"/>
      <c r="AX61" s="26"/>
      <c r="AY61" s="26"/>
    </row>
    <row r="62" spans="1:79" ht="12.75" customHeight="1" hidden="1">
      <c r="A62" s="27" t="s">
        <v>38</v>
      </c>
      <c r="B62" s="27"/>
      <c r="C62" s="27"/>
      <c r="D62" s="28" t="s">
        <v>31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36" t="s">
        <v>48</v>
      </c>
      <c r="AC62" s="36"/>
      <c r="AD62" s="36"/>
      <c r="AE62" s="36"/>
      <c r="AF62" s="36"/>
      <c r="AG62" s="36"/>
      <c r="AH62" s="36"/>
      <c r="AI62" s="36"/>
      <c r="AJ62" s="36" t="s">
        <v>49</v>
      </c>
      <c r="AK62" s="36"/>
      <c r="AL62" s="36"/>
      <c r="AM62" s="36"/>
      <c r="AN62" s="36"/>
      <c r="AO62" s="36"/>
      <c r="AP62" s="36"/>
      <c r="AQ62" s="36"/>
      <c r="AR62" s="36" t="s">
        <v>50</v>
      </c>
      <c r="AS62" s="36"/>
      <c r="AT62" s="36"/>
      <c r="AU62" s="36"/>
      <c r="AV62" s="36"/>
      <c r="AW62" s="36"/>
      <c r="AX62" s="36"/>
      <c r="AY62" s="36"/>
      <c r="CA62" s="1" t="s">
        <v>62</v>
      </c>
    </row>
    <row r="63" spans="1:79" ht="25.5" customHeight="1">
      <c r="A63" s="27">
        <v>1</v>
      </c>
      <c r="B63" s="27"/>
      <c r="C63" s="27"/>
      <c r="D63" s="29" t="s">
        <v>63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41">
        <v>0</v>
      </c>
      <c r="AC63" s="41"/>
      <c r="AD63" s="41"/>
      <c r="AE63" s="41"/>
      <c r="AF63" s="41"/>
      <c r="AG63" s="41"/>
      <c r="AH63" s="41"/>
      <c r="AI63" s="41"/>
      <c r="AJ63" s="41">
        <v>7924531</v>
      </c>
      <c r="AK63" s="41"/>
      <c r="AL63" s="41"/>
      <c r="AM63" s="41"/>
      <c r="AN63" s="41"/>
      <c r="AO63" s="41"/>
      <c r="AP63" s="41"/>
      <c r="AQ63" s="41"/>
      <c r="AR63" s="41">
        <f aca="true" t="shared" si="1" ref="AR63:AR65">AB63+AJ63</f>
        <v>7924531</v>
      </c>
      <c r="AS63" s="41"/>
      <c r="AT63" s="41"/>
      <c r="AU63" s="41"/>
      <c r="AV63" s="41"/>
      <c r="AW63" s="41"/>
      <c r="AX63" s="41"/>
      <c r="AY63" s="41"/>
      <c r="CA63" s="1" t="s">
        <v>64</v>
      </c>
    </row>
    <row r="64" spans="1:51" ht="12.75" customHeight="1">
      <c r="A64" s="27">
        <v>2</v>
      </c>
      <c r="B64" s="27"/>
      <c r="C64" s="27"/>
      <c r="D64" s="29" t="s">
        <v>65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41">
        <v>2803518</v>
      </c>
      <c r="AC64" s="41"/>
      <c r="AD64" s="41"/>
      <c r="AE64" s="41"/>
      <c r="AF64" s="41"/>
      <c r="AG64" s="41"/>
      <c r="AH64" s="41"/>
      <c r="AI64" s="41"/>
      <c r="AJ64" s="41">
        <v>0</v>
      </c>
      <c r="AK64" s="41"/>
      <c r="AL64" s="41"/>
      <c r="AM64" s="41"/>
      <c r="AN64" s="41"/>
      <c r="AO64" s="41"/>
      <c r="AP64" s="41"/>
      <c r="AQ64" s="41"/>
      <c r="AR64" s="41">
        <f t="shared" si="1"/>
        <v>2803518</v>
      </c>
      <c r="AS64" s="41"/>
      <c r="AT64" s="41"/>
      <c r="AU64" s="41"/>
      <c r="AV64" s="41"/>
      <c r="AW64" s="41"/>
      <c r="AX64" s="41"/>
      <c r="AY64" s="41"/>
    </row>
    <row r="65" spans="1:51" s="40" customFormat="1" ht="12.75" customHeight="1">
      <c r="A65" s="43"/>
      <c r="B65" s="43"/>
      <c r="C65" s="43"/>
      <c r="D65" s="44" t="s">
        <v>47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>
        <v>2803518</v>
      </c>
      <c r="AC65" s="45"/>
      <c r="AD65" s="45"/>
      <c r="AE65" s="45"/>
      <c r="AF65" s="45"/>
      <c r="AG65" s="45"/>
      <c r="AH65" s="45"/>
      <c r="AI65" s="45"/>
      <c r="AJ65" s="45">
        <v>7924531</v>
      </c>
      <c r="AK65" s="45"/>
      <c r="AL65" s="45"/>
      <c r="AM65" s="45"/>
      <c r="AN65" s="45"/>
      <c r="AO65" s="45"/>
      <c r="AP65" s="45"/>
      <c r="AQ65" s="45"/>
      <c r="AR65" s="45">
        <f t="shared" si="1"/>
        <v>10728049</v>
      </c>
      <c r="AS65" s="45"/>
      <c r="AT65" s="45"/>
      <c r="AU65" s="45"/>
      <c r="AV65" s="45"/>
      <c r="AW65" s="45"/>
      <c r="AX65" s="45"/>
      <c r="AY65" s="45"/>
    </row>
    <row r="67" spans="1:64" ht="15.75" customHeight="1">
      <c r="A67" s="19" t="s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30" customHeight="1">
      <c r="A68" s="26" t="s">
        <v>28</v>
      </c>
      <c r="B68" s="26"/>
      <c r="C68" s="26"/>
      <c r="D68" s="26"/>
      <c r="E68" s="26"/>
      <c r="F68" s="26"/>
      <c r="G68" s="26" t="s">
        <v>67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 t="s">
        <v>68</v>
      </c>
      <c r="AA68" s="26"/>
      <c r="AB68" s="26"/>
      <c r="AC68" s="26"/>
      <c r="AD68" s="26"/>
      <c r="AE68" s="26" t="s">
        <v>69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 t="s">
        <v>45</v>
      </c>
      <c r="AP68" s="26"/>
      <c r="AQ68" s="26"/>
      <c r="AR68" s="26"/>
      <c r="AS68" s="26"/>
      <c r="AT68" s="26"/>
      <c r="AU68" s="26"/>
      <c r="AV68" s="26"/>
      <c r="AW68" s="26" t="s">
        <v>46</v>
      </c>
      <c r="AX68" s="26"/>
      <c r="AY68" s="26"/>
      <c r="AZ68" s="26"/>
      <c r="BA68" s="26"/>
      <c r="BB68" s="26"/>
      <c r="BC68" s="26"/>
      <c r="BD68" s="26"/>
      <c r="BE68" s="26" t="s">
        <v>47</v>
      </c>
      <c r="BF68" s="26"/>
      <c r="BG68" s="26"/>
      <c r="BH68" s="26"/>
      <c r="BI68" s="26"/>
      <c r="BJ68" s="26"/>
      <c r="BK68" s="26"/>
      <c r="BL68" s="26"/>
    </row>
    <row r="69" spans="1:64" ht="15.75" customHeight="1">
      <c r="A69" s="26">
        <v>1</v>
      </c>
      <c r="B69" s="26"/>
      <c r="C69" s="26"/>
      <c r="D69" s="26"/>
      <c r="E69" s="26"/>
      <c r="F69" s="26"/>
      <c r="G69" s="26">
        <v>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>
        <v>3</v>
      </c>
      <c r="AA69" s="26"/>
      <c r="AB69" s="26"/>
      <c r="AC69" s="26"/>
      <c r="AD69" s="26"/>
      <c r="AE69" s="26">
        <v>4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>
        <v>5</v>
      </c>
      <c r="AP69" s="26"/>
      <c r="AQ69" s="26"/>
      <c r="AR69" s="26"/>
      <c r="AS69" s="26"/>
      <c r="AT69" s="26"/>
      <c r="AU69" s="26"/>
      <c r="AV69" s="26"/>
      <c r="AW69" s="26">
        <v>6</v>
      </c>
      <c r="AX69" s="26"/>
      <c r="AY69" s="26"/>
      <c r="AZ69" s="26"/>
      <c r="BA69" s="26"/>
      <c r="BB69" s="26"/>
      <c r="BC69" s="26"/>
      <c r="BD69" s="26"/>
      <c r="BE69" s="26">
        <v>7</v>
      </c>
      <c r="BF69" s="26"/>
      <c r="BG69" s="26"/>
      <c r="BH69" s="26"/>
      <c r="BI69" s="26"/>
      <c r="BJ69" s="26"/>
      <c r="BK69" s="26"/>
      <c r="BL69" s="26"/>
    </row>
    <row r="70" spans="1:79" ht="12.75" customHeight="1" hidden="1">
      <c r="A70" s="27" t="s">
        <v>30</v>
      </c>
      <c r="B70" s="27"/>
      <c r="C70" s="27"/>
      <c r="D70" s="27"/>
      <c r="E70" s="27"/>
      <c r="F70" s="27"/>
      <c r="G70" s="28" t="s">
        <v>31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7" t="s">
        <v>70</v>
      </c>
      <c r="AA70" s="27"/>
      <c r="AB70" s="27"/>
      <c r="AC70" s="27"/>
      <c r="AD70" s="27"/>
      <c r="AE70" s="47" t="s">
        <v>71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36" t="s">
        <v>48</v>
      </c>
      <c r="AP70" s="36"/>
      <c r="AQ70" s="36"/>
      <c r="AR70" s="36"/>
      <c r="AS70" s="36"/>
      <c r="AT70" s="36"/>
      <c r="AU70" s="36"/>
      <c r="AV70" s="36"/>
      <c r="AW70" s="36" t="s">
        <v>72</v>
      </c>
      <c r="AX70" s="36"/>
      <c r="AY70" s="36"/>
      <c r="AZ70" s="36"/>
      <c r="BA70" s="36"/>
      <c r="BB70" s="36"/>
      <c r="BC70" s="36"/>
      <c r="BD70" s="36"/>
      <c r="BE70" s="36" t="s">
        <v>50</v>
      </c>
      <c r="BF70" s="36"/>
      <c r="BG70" s="36"/>
      <c r="BH70" s="36"/>
      <c r="BI70" s="36"/>
      <c r="BJ70" s="36"/>
      <c r="BK70" s="36"/>
      <c r="BL70" s="36"/>
      <c r="CA70" s="1" t="s">
        <v>73</v>
      </c>
    </row>
    <row r="71" spans="1:79" s="40" customFormat="1" ht="12.75" customHeight="1">
      <c r="A71" s="43">
        <v>0</v>
      </c>
      <c r="B71" s="43"/>
      <c r="C71" s="43"/>
      <c r="D71" s="43"/>
      <c r="E71" s="43"/>
      <c r="F71" s="43"/>
      <c r="G71" s="48" t="s">
        <v>74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aca="true" t="shared" si="2" ref="BE71:BE94">AO71+AW71</f>
        <v>0</v>
      </c>
      <c r="BF71" s="45"/>
      <c r="BG71" s="45"/>
      <c r="BH71" s="45"/>
      <c r="BI71" s="45"/>
      <c r="BJ71" s="45"/>
      <c r="BK71" s="45"/>
      <c r="BL71" s="45"/>
      <c r="CA71" s="40" t="s">
        <v>75</v>
      </c>
    </row>
    <row r="72" spans="1:64" ht="25.5" customHeight="1">
      <c r="A72" s="27">
        <v>0</v>
      </c>
      <c r="B72" s="27"/>
      <c r="C72" s="27"/>
      <c r="D72" s="27"/>
      <c r="E72" s="27"/>
      <c r="F72" s="27"/>
      <c r="G72" s="50" t="s">
        <v>76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37" t="s">
        <v>77</v>
      </c>
      <c r="AA72" s="37"/>
      <c r="AB72" s="37"/>
      <c r="AC72" s="37"/>
      <c r="AD72" s="37"/>
      <c r="AE72" s="51" t="s">
        <v>78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41">
        <v>76170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2"/>
        <v>76170</v>
      </c>
      <c r="BF72" s="41"/>
      <c r="BG72" s="41"/>
      <c r="BH72" s="41"/>
      <c r="BI72" s="41"/>
      <c r="BJ72" s="41"/>
      <c r="BK72" s="41"/>
      <c r="BL72" s="41"/>
    </row>
    <row r="73" spans="1:64" ht="38.25" customHeight="1">
      <c r="A73" s="27">
        <v>0</v>
      </c>
      <c r="B73" s="27"/>
      <c r="C73" s="27"/>
      <c r="D73" s="27"/>
      <c r="E73" s="27"/>
      <c r="F73" s="27"/>
      <c r="G73" s="50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37" t="s">
        <v>77</v>
      </c>
      <c r="AA73" s="37"/>
      <c r="AB73" s="37"/>
      <c r="AC73" s="37"/>
      <c r="AD73" s="37"/>
      <c r="AE73" s="50" t="s">
        <v>80</v>
      </c>
      <c r="AF73" s="50"/>
      <c r="AG73" s="50"/>
      <c r="AH73" s="50"/>
      <c r="AI73" s="50"/>
      <c r="AJ73" s="50"/>
      <c r="AK73" s="50"/>
      <c r="AL73" s="50"/>
      <c r="AM73" s="50"/>
      <c r="AN73" s="50"/>
      <c r="AO73" s="41">
        <v>0</v>
      </c>
      <c r="AP73" s="41"/>
      <c r="AQ73" s="41"/>
      <c r="AR73" s="41"/>
      <c r="AS73" s="41"/>
      <c r="AT73" s="41"/>
      <c r="AU73" s="41"/>
      <c r="AV73" s="41"/>
      <c r="AW73" s="41">
        <v>1349798</v>
      </c>
      <c r="AX73" s="41"/>
      <c r="AY73" s="41"/>
      <c r="AZ73" s="41"/>
      <c r="BA73" s="41"/>
      <c r="BB73" s="41"/>
      <c r="BC73" s="41"/>
      <c r="BD73" s="41"/>
      <c r="BE73" s="41">
        <f t="shared" si="2"/>
        <v>1349798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27">
        <v>0</v>
      </c>
      <c r="B74" s="27"/>
      <c r="C74" s="27"/>
      <c r="D74" s="27"/>
      <c r="E74" s="27"/>
      <c r="F74" s="27"/>
      <c r="G74" s="50" t="s">
        <v>81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37" t="s">
        <v>82</v>
      </c>
      <c r="AA74" s="37"/>
      <c r="AB74" s="37"/>
      <c r="AC74" s="37"/>
      <c r="AD74" s="37"/>
      <c r="AE74" s="50" t="s">
        <v>78</v>
      </c>
      <c r="AF74" s="50"/>
      <c r="AG74" s="50"/>
      <c r="AH74" s="50"/>
      <c r="AI74" s="50"/>
      <c r="AJ74" s="50"/>
      <c r="AK74" s="50"/>
      <c r="AL74" s="50"/>
      <c r="AM74" s="50"/>
      <c r="AN74" s="50"/>
      <c r="AO74" s="41">
        <v>2727348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2"/>
        <v>2727348</v>
      </c>
      <c r="BF74" s="41"/>
      <c r="BG74" s="41"/>
      <c r="BH74" s="41"/>
      <c r="BI74" s="41"/>
      <c r="BJ74" s="41"/>
      <c r="BK74" s="41"/>
      <c r="BL74" s="41"/>
    </row>
    <row r="75" spans="1:64" ht="38.25" customHeight="1">
      <c r="A75" s="27">
        <v>0</v>
      </c>
      <c r="B75" s="27"/>
      <c r="C75" s="27"/>
      <c r="D75" s="27"/>
      <c r="E75" s="27"/>
      <c r="F75" s="27"/>
      <c r="G75" s="50" t="s">
        <v>83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37" t="s">
        <v>82</v>
      </c>
      <c r="AA75" s="37"/>
      <c r="AB75" s="37"/>
      <c r="AC75" s="37"/>
      <c r="AD75" s="37"/>
      <c r="AE75" s="50" t="s">
        <v>78</v>
      </c>
      <c r="AF75" s="50"/>
      <c r="AG75" s="50"/>
      <c r="AH75" s="50"/>
      <c r="AI75" s="50"/>
      <c r="AJ75" s="50"/>
      <c r="AK75" s="50"/>
      <c r="AL75" s="50"/>
      <c r="AM75" s="50"/>
      <c r="AN75" s="50"/>
      <c r="AO75" s="41">
        <v>0</v>
      </c>
      <c r="AP75" s="41"/>
      <c r="AQ75" s="41"/>
      <c r="AR75" s="41"/>
      <c r="AS75" s="41"/>
      <c r="AT75" s="41"/>
      <c r="AU75" s="41"/>
      <c r="AV75" s="41"/>
      <c r="AW75" s="41">
        <v>4935349</v>
      </c>
      <c r="AX75" s="41"/>
      <c r="AY75" s="41"/>
      <c r="AZ75" s="41"/>
      <c r="BA75" s="41"/>
      <c r="BB75" s="41"/>
      <c r="BC75" s="41"/>
      <c r="BD75" s="41"/>
      <c r="BE75" s="41">
        <f t="shared" si="2"/>
        <v>4935349</v>
      </c>
      <c r="BF75" s="41"/>
      <c r="BG75" s="41"/>
      <c r="BH75" s="41"/>
      <c r="BI75" s="41"/>
      <c r="BJ75" s="41"/>
      <c r="BK75" s="41"/>
      <c r="BL75" s="41"/>
    </row>
    <row r="76" spans="1:64" ht="38.25" customHeight="1">
      <c r="A76" s="27">
        <v>0</v>
      </c>
      <c r="B76" s="27"/>
      <c r="C76" s="27"/>
      <c r="D76" s="27"/>
      <c r="E76" s="27"/>
      <c r="F76" s="27"/>
      <c r="G76" s="50" t="s">
        <v>84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37" t="s">
        <v>82</v>
      </c>
      <c r="AA76" s="37"/>
      <c r="AB76" s="37"/>
      <c r="AC76" s="37"/>
      <c r="AD76" s="37"/>
      <c r="AE76" s="50" t="s">
        <v>78</v>
      </c>
      <c r="AF76" s="50"/>
      <c r="AG76" s="50"/>
      <c r="AH76" s="50"/>
      <c r="AI76" s="50"/>
      <c r="AJ76" s="50"/>
      <c r="AK76" s="50"/>
      <c r="AL76" s="50"/>
      <c r="AM76" s="50"/>
      <c r="AN76" s="50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1487513</v>
      </c>
      <c r="AX76" s="41"/>
      <c r="AY76" s="41"/>
      <c r="AZ76" s="41"/>
      <c r="BA76" s="41"/>
      <c r="BB76" s="41"/>
      <c r="BC76" s="41"/>
      <c r="BD76" s="41"/>
      <c r="BE76" s="41">
        <f t="shared" si="2"/>
        <v>1487513</v>
      </c>
      <c r="BF76" s="41"/>
      <c r="BG76" s="41"/>
      <c r="BH76" s="41"/>
      <c r="BI76" s="41"/>
      <c r="BJ76" s="41"/>
      <c r="BK76" s="41"/>
      <c r="BL76" s="41"/>
    </row>
    <row r="77" spans="1:64" s="40" customFormat="1" ht="12.75" customHeight="1">
      <c r="A77" s="43">
        <v>0</v>
      </c>
      <c r="B77" s="43"/>
      <c r="C77" s="43"/>
      <c r="D77" s="43"/>
      <c r="E77" s="43"/>
      <c r="F77" s="43"/>
      <c r="G77" s="52" t="s">
        <v>85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48"/>
      <c r="AA77" s="48"/>
      <c r="AB77" s="48"/>
      <c r="AC77" s="48"/>
      <c r="AD77" s="48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2"/>
        <v>0</v>
      </c>
      <c r="BF77" s="45"/>
      <c r="BG77" s="45"/>
      <c r="BH77" s="45"/>
      <c r="BI77" s="45"/>
      <c r="BJ77" s="45"/>
      <c r="BK77" s="45"/>
      <c r="BL77" s="45"/>
    </row>
    <row r="78" spans="1:64" ht="12.75" customHeight="1">
      <c r="A78" s="27">
        <v>0</v>
      </c>
      <c r="B78" s="27"/>
      <c r="C78" s="27"/>
      <c r="D78" s="27"/>
      <c r="E78" s="27"/>
      <c r="F78" s="27"/>
      <c r="G78" s="50" t="s">
        <v>86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37" t="s">
        <v>87</v>
      </c>
      <c r="AA78" s="37"/>
      <c r="AB78" s="37"/>
      <c r="AC78" s="37"/>
      <c r="AD78" s="37"/>
      <c r="AE78" s="50" t="s">
        <v>88</v>
      </c>
      <c r="AF78" s="50"/>
      <c r="AG78" s="50"/>
      <c r="AH78" s="50"/>
      <c r="AI78" s="50"/>
      <c r="AJ78" s="50"/>
      <c r="AK78" s="50"/>
      <c r="AL78" s="50"/>
      <c r="AM78" s="50"/>
      <c r="AN78" s="50"/>
      <c r="AO78" s="41">
        <v>3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2"/>
        <v>3</v>
      </c>
      <c r="BF78" s="41"/>
      <c r="BG78" s="41"/>
      <c r="BH78" s="41"/>
      <c r="BI78" s="41"/>
      <c r="BJ78" s="41"/>
      <c r="BK78" s="41"/>
      <c r="BL78" s="41"/>
    </row>
    <row r="79" spans="1:64" ht="12.75" customHeight="1">
      <c r="A79" s="27">
        <v>0</v>
      </c>
      <c r="B79" s="27"/>
      <c r="C79" s="27"/>
      <c r="D79" s="27"/>
      <c r="E79" s="27"/>
      <c r="F79" s="27"/>
      <c r="G79" s="50" t="s">
        <v>89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37" t="s">
        <v>87</v>
      </c>
      <c r="AA79" s="37"/>
      <c r="AB79" s="37"/>
      <c r="AC79" s="37"/>
      <c r="AD79" s="37"/>
      <c r="AE79" s="50" t="s">
        <v>90</v>
      </c>
      <c r="AF79" s="50"/>
      <c r="AG79" s="50"/>
      <c r="AH79" s="50"/>
      <c r="AI79" s="50"/>
      <c r="AJ79" s="50"/>
      <c r="AK79" s="50"/>
      <c r="AL79" s="50"/>
      <c r="AM79" s="50"/>
      <c r="AN79" s="50"/>
      <c r="AO79" s="41">
        <v>0</v>
      </c>
      <c r="AP79" s="41"/>
      <c r="AQ79" s="41"/>
      <c r="AR79" s="41"/>
      <c r="AS79" s="41"/>
      <c r="AT79" s="41"/>
      <c r="AU79" s="41"/>
      <c r="AV79" s="41"/>
      <c r="AW79" s="41">
        <v>1</v>
      </c>
      <c r="AX79" s="41"/>
      <c r="AY79" s="41"/>
      <c r="AZ79" s="41"/>
      <c r="BA79" s="41"/>
      <c r="BB79" s="41"/>
      <c r="BC79" s="41"/>
      <c r="BD79" s="41"/>
      <c r="BE79" s="41">
        <f t="shared" si="2"/>
        <v>1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27">
        <v>0</v>
      </c>
      <c r="B80" s="27"/>
      <c r="C80" s="27"/>
      <c r="D80" s="27"/>
      <c r="E80" s="27"/>
      <c r="F80" s="27"/>
      <c r="G80" s="50" t="s">
        <v>91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37" t="s">
        <v>92</v>
      </c>
      <c r="AA80" s="37"/>
      <c r="AB80" s="37"/>
      <c r="AC80" s="37"/>
      <c r="AD80" s="37"/>
      <c r="AE80" s="50" t="s">
        <v>93</v>
      </c>
      <c r="AF80" s="50"/>
      <c r="AG80" s="50"/>
      <c r="AH80" s="50"/>
      <c r="AI80" s="50"/>
      <c r="AJ80" s="50"/>
      <c r="AK80" s="50"/>
      <c r="AL80" s="50"/>
      <c r="AM80" s="50"/>
      <c r="AN80" s="50"/>
      <c r="AO80" s="41">
        <v>3267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2"/>
        <v>3267</v>
      </c>
      <c r="BF80" s="41"/>
      <c r="BG80" s="41"/>
      <c r="BH80" s="41"/>
      <c r="BI80" s="41"/>
      <c r="BJ80" s="41"/>
      <c r="BK80" s="41"/>
      <c r="BL80" s="41"/>
    </row>
    <row r="81" spans="1:64" ht="25.5" customHeight="1">
      <c r="A81" s="27">
        <v>0</v>
      </c>
      <c r="B81" s="27"/>
      <c r="C81" s="27"/>
      <c r="D81" s="27"/>
      <c r="E81" s="27"/>
      <c r="F81" s="27"/>
      <c r="G81" s="50" t="s">
        <v>94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37" t="s">
        <v>95</v>
      </c>
      <c r="AA81" s="37"/>
      <c r="AB81" s="37"/>
      <c r="AC81" s="37"/>
      <c r="AD81" s="37"/>
      <c r="AE81" s="50" t="s">
        <v>93</v>
      </c>
      <c r="AF81" s="50"/>
      <c r="AG81" s="50"/>
      <c r="AH81" s="50"/>
      <c r="AI81" s="50"/>
      <c r="AJ81" s="50"/>
      <c r="AK81" s="50"/>
      <c r="AL81" s="50"/>
      <c r="AM81" s="50"/>
      <c r="AN81" s="50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975</v>
      </c>
      <c r="AX81" s="41"/>
      <c r="AY81" s="41"/>
      <c r="AZ81" s="41"/>
      <c r="BA81" s="41"/>
      <c r="BB81" s="41"/>
      <c r="BC81" s="41"/>
      <c r="BD81" s="41"/>
      <c r="BE81" s="41">
        <f t="shared" si="2"/>
        <v>975</v>
      </c>
      <c r="BF81" s="41"/>
      <c r="BG81" s="41"/>
      <c r="BH81" s="41"/>
      <c r="BI81" s="41"/>
      <c r="BJ81" s="41"/>
      <c r="BK81" s="41"/>
      <c r="BL81" s="41"/>
    </row>
    <row r="82" spans="1:64" ht="12.75" customHeight="1">
      <c r="A82" s="27">
        <v>0</v>
      </c>
      <c r="B82" s="27"/>
      <c r="C82" s="27"/>
      <c r="D82" s="27"/>
      <c r="E82" s="27"/>
      <c r="F82" s="27"/>
      <c r="G82" s="50" t="s">
        <v>96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37" t="s">
        <v>95</v>
      </c>
      <c r="AA82" s="37"/>
      <c r="AB82" s="37"/>
      <c r="AC82" s="37"/>
      <c r="AD82" s="37"/>
      <c r="AE82" s="50" t="s">
        <v>93</v>
      </c>
      <c r="AF82" s="50"/>
      <c r="AG82" s="50"/>
      <c r="AH82" s="50"/>
      <c r="AI82" s="50"/>
      <c r="AJ82" s="50"/>
      <c r="AK82" s="50"/>
      <c r="AL82" s="50"/>
      <c r="AM82" s="50"/>
      <c r="AN82" s="50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100000</v>
      </c>
      <c r="AX82" s="41"/>
      <c r="AY82" s="41"/>
      <c r="AZ82" s="41"/>
      <c r="BA82" s="41"/>
      <c r="BB82" s="41"/>
      <c r="BC82" s="41"/>
      <c r="BD82" s="41"/>
      <c r="BE82" s="41">
        <f t="shared" si="2"/>
        <v>100000</v>
      </c>
      <c r="BF82" s="41"/>
      <c r="BG82" s="41"/>
      <c r="BH82" s="41"/>
      <c r="BI82" s="41"/>
      <c r="BJ82" s="41"/>
      <c r="BK82" s="41"/>
      <c r="BL82" s="41"/>
    </row>
    <row r="83" spans="1:64" s="40" customFormat="1" ht="12.75" customHeight="1">
      <c r="A83" s="43">
        <v>0</v>
      </c>
      <c r="B83" s="43"/>
      <c r="C83" s="43"/>
      <c r="D83" s="43"/>
      <c r="E83" s="43"/>
      <c r="F83" s="43"/>
      <c r="G83" s="52" t="s">
        <v>97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48"/>
      <c r="AA83" s="48"/>
      <c r="AB83" s="48"/>
      <c r="AC83" s="48"/>
      <c r="AD83" s="48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2"/>
        <v>0</v>
      </c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27">
        <v>0</v>
      </c>
      <c r="B84" s="27"/>
      <c r="C84" s="27"/>
      <c r="D84" s="27"/>
      <c r="E84" s="27"/>
      <c r="F84" s="27"/>
      <c r="G84" s="50" t="s">
        <v>98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37" t="s">
        <v>82</v>
      </c>
      <c r="AA84" s="37"/>
      <c r="AB84" s="37"/>
      <c r="AC84" s="37"/>
      <c r="AD84" s="37"/>
      <c r="AE84" s="50" t="s">
        <v>99</v>
      </c>
      <c r="AF84" s="50"/>
      <c r="AG84" s="50"/>
      <c r="AH84" s="50"/>
      <c r="AI84" s="50"/>
      <c r="AJ84" s="50"/>
      <c r="AK84" s="50"/>
      <c r="AL84" s="50"/>
      <c r="AM84" s="50"/>
      <c r="AN84" s="50"/>
      <c r="AO84" s="41">
        <v>0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f t="shared" si="2"/>
        <v>0</v>
      </c>
      <c r="BF84" s="41"/>
      <c r="BG84" s="41"/>
      <c r="BH84" s="41"/>
      <c r="BI84" s="41"/>
      <c r="BJ84" s="41"/>
      <c r="BK84" s="41"/>
      <c r="BL84" s="41"/>
    </row>
    <row r="85" spans="1:64" ht="12.75" customHeight="1">
      <c r="A85" s="27">
        <v>0</v>
      </c>
      <c r="B85" s="27"/>
      <c r="C85" s="27"/>
      <c r="D85" s="27"/>
      <c r="E85" s="27"/>
      <c r="F85" s="27"/>
      <c r="G85" s="50" t="s">
        <v>100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37" t="s">
        <v>82</v>
      </c>
      <c r="AA85" s="37"/>
      <c r="AB85" s="37"/>
      <c r="AC85" s="37"/>
      <c r="AD85" s="37"/>
      <c r="AE85" s="50" t="s">
        <v>101</v>
      </c>
      <c r="AF85" s="50"/>
      <c r="AG85" s="50"/>
      <c r="AH85" s="50"/>
      <c r="AI85" s="50"/>
      <c r="AJ85" s="50"/>
      <c r="AK85" s="50"/>
      <c r="AL85" s="50"/>
      <c r="AM85" s="50"/>
      <c r="AN85" s="50"/>
      <c r="AO85" s="41">
        <v>0</v>
      </c>
      <c r="AP85" s="41"/>
      <c r="AQ85" s="41"/>
      <c r="AR85" s="41"/>
      <c r="AS85" s="41"/>
      <c r="AT85" s="41"/>
      <c r="AU85" s="41"/>
      <c r="AV85" s="41"/>
      <c r="AW85" s="41">
        <v>1349798</v>
      </c>
      <c r="AX85" s="41"/>
      <c r="AY85" s="41"/>
      <c r="AZ85" s="41"/>
      <c r="BA85" s="41"/>
      <c r="BB85" s="41"/>
      <c r="BC85" s="41"/>
      <c r="BD85" s="41"/>
      <c r="BE85" s="41">
        <f t="shared" si="2"/>
        <v>1349798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27">
        <v>0</v>
      </c>
      <c r="B86" s="27"/>
      <c r="C86" s="27"/>
      <c r="D86" s="27"/>
      <c r="E86" s="27"/>
      <c r="F86" s="27"/>
      <c r="G86" s="50" t="s">
        <v>102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37" t="s">
        <v>82</v>
      </c>
      <c r="AA86" s="37"/>
      <c r="AB86" s="37"/>
      <c r="AC86" s="37"/>
      <c r="AD86" s="37"/>
      <c r="AE86" s="50" t="s">
        <v>93</v>
      </c>
      <c r="AF86" s="50"/>
      <c r="AG86" s="50"/>
      <c r="AH86" s="50"/>
      <c r="AI86" s="50"/>
      <c r="AJ86" s="50"/>
      <c r="AK86" s="50"/>
      <c r="AL86" s="50"/>
      <c r="AM86" s="50"/>
      <c r="AN86" s="50"/>
      <c r="AO86" s="41">
        <v>0</v>
      </c>
      <c r="AP86" s="41"/>
      <c r="AQ86" s="41"/>
      <c r="AR86" s="41"/>
      <c r="AS86" s="41"/>
      <c r="AT86" s="41"/>
      <c r="AU86" s="41"/>
      <c r="AV86" s="41"/>
      <c r="AW86" s="41">
        <v>2960</v>
      </c>
      <c r="AX86" s="41"/>
      <c r="AY86" s="41"/>
      <c r="AZ86" s="41"/>
      <c r="BA86" s="41"/>
      <c r="BB86" s="41"/>
      <c r="BC86" s="41"/>
      <c r="BD86" s="41"/>
      <c r="BE86" s="41">
        <f t="shared" si="2"/>
        <v>2960</v>
      </c>
      <c r="BF86" s="41"/>
      <c r="BG86" s="41"/>
      <c r="BH86" s="41"/>
      <c r="BI86" s="41"/>
      <c r="BJ86" s="41"/>
      <c r="BK86" s="41"/>
      <c r="BL86" s="41"/>
    </row>
    <row r="87" spans="1:64" ht="12.75" customHeight="1">
      <c r="A87" s="27">
        <v>0</v>
      </c>
      <c r="B87" s="27"/>
      <c r="C87" s="27"/>
      <c r="D87" s="27"/>
      <c r="E87" s="27"/>
      <c r="F87" s="27"/>
      <c r="G87" s="50" t="s">
        <v>103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37" t="s">
        <v>82</v>
      </c>
      <c r="AA87" s="37"/>
      <c r="AB87" s="37"/>
      <c r="AC87" s="37"/>
      <c r="AD87" s="37"/>
      <c r="AE87" s="50" t="s">
        <v>93</v>
      </c>
      <c r="AF87" s="50"/>
      <c r="AG87" s="50"/>
      <c r="AH87" s="50"/>
      <c r="AI87" s="50"/>
      <c r="AJ87" s="50"/>
      <c r="AK87" s="50"/>
      <c r="AL87" s="50"/>
      <c r="AM87" s="50"/>
      <c r="AN87" s="50"/>
      <c r="AO87" s="41">
        <v>750</v>
      </c>
      <c r="AP87" s="41"/>
      <c r="AQ87" s="41"/>
      <c r="AR87" s="41"/>
      <c r="AS87" s="41"/>
      <c r="AT87" s="41"/>
      <c r="AU87" s="41"/>
      <c r="AV87" s="41"/>
      <c r="AW87" s="41">
        <v>0</v>
      </c>
      <c r="AX87" s="41"/>
      <c r="AY87" s="41"/>
      <c r="AZ87" s="41"/>
      <c r="BA87" s="41"/>
      <c r="BB87" s="41"/>
      <c r="BC87" s="41"/>
      <c r="BD87" s="41"/>
      <c r="BE87" s="41">
        <f t="shared" si="2"/>
        <v>750</v>
      </c>
      <c r="BF87" s="41"/>
      <c r="BG87" s="41"/>
      <c r="BH87" s="41"/>
      <c r="BI87" s="41"/>
      <c r="BJ87" s="41"/>
      <c r="BK87" s="41"/>
      <c r="BL87" s="41"/>
    </row>
    <row r="88" spans="1:64" ht="12.75" customHeight="1">
      <c r="A88" s="27">
        <v>0</v>
      </c>
      <c r="B88" s="27"/>
      <c r="C88" s="27"/>
      <c r="D88" s="27"/>
      <c r="E88" s="27"/>
      <c r="F88" s="27"/>
      <c r="G88" s="50" t="s">
        <v>104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37" t="s">
        <v>82</v>
      </c>
      <c r="AA88" s="37"/>
      <c r="AB88" s="37"/>
      <c r="AC88" s="37"/>
      <c r="AD88" s="37"/>
      <c r="AE88" s="50" t="s">
        <v>93</v>
      </c>
      <c r="AF88" s="50"/>
      <c r="AG88" s="50"/>
      <c r="AH88" s="50"/>
      <c r="AI88" s="50"/>
      <c r="AJ88" s="50"/>
      <c r="AK88" s="50"/>
      <c r="AL88" s="50"/>
      <c r="AM88" s="50"/>
      <c r="AN88" s="50"/>
      <c r="AO88" s="41">
        <v>0</v>
      </c>
      <c r="AP88" s="41"/>
      <c r="AQ88" s="41"/>
      <c r="AR88" s="41"/>
      <c r="AS88" s="41"/>
      <c r="AT88" s="41"/>
      <c r="AU88" s="41"/>
      <c r="AV88" s="41"/>
      <c r="AW88" s="41">
        <v>100000</v>
      </c>
      <c r="AX88" s="41"/>
      <c r="AY88" s="41"/>
      <c r="AZ88" s="41"/>
      <c r="BA88" s="41"/>
      <c r="BB88" s="41"/>
      <c r="BC88" s="41"/>
      <c r="BD88" s="41"/>
      <c r="BE88" s="41">
        <f t="shared" si="2"/>
        <v>100000</v>
      </c>
      <c r="BF88" s="41"/>
      <c r="BG88" s="41"/>
      <c r="BH88" s="41"/>
      <c r="BI88" s="41"/>
      <c r="BJ88" s="41"/>
      <c r="BK88" s="41"/>
      <c r="BL88" s="41"/>
    </row>
    <row r="89" spans="1:64" s="40" customFormat="1" ht="12.75" customHeight="1">
      <c r="A89" s="43">
        <v>0</v>
      </c>
      <c r="B89" s="43"/>
      <c r="C89" s="43"/>
      <c r="D89" s="43"/>
      <c r="E89" s="43"/>
      <c r="F89" s="43"/>
      <c r="G89" s="52" t="s">
        <v>105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48"/>
      <c r="AA89" s="48"/>
      <c r="AB89" s="48"/>
      <c r="AC89" s="48"/>
      <c r="AD89" s="48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>
        <f t="shared" si="2"/>
        <v>0</v>
      </c>
      <c r="BF89" s="45"/>
      <c r="BG89" s="45"/>
      <c r="BH89" s="45"/>
      <c r="BI89" s="45"/>
      <c r="BJ89" s="45"/>
      <c r="BK89" s="45"/>
      <c r="BL89" s="45"/>
    </row>
    <row r="90" spans="1:64" ht="12.75" customHeight="1">
      <c r="A90" s="27">
        <v>0</v>
      </c>
      <c r="B90" s="27"/>
      <c r="C90" s="27"/>
      <c r="D90" s="27"/>
      <c r="E90" s="27"/>
      <c r="F90" s="27"/>
      <c r="G90" s="50" t="s">
        <v>106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37" t="s">
        <v>107</v>
      </c>
      <c r="AA90" s="37"/>
      <c r="AB90" s="37"/>
      <c r="AC90" s="37"/>
      <c r="AD90" s="37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41">
        <v>100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2"/>
        <v>100</v>
      </c>
      <c r="BF90" s="41"/>
      <c r="BG90" s="41"/>
      <c r="BH90" s="41"/>
      <c r="BI90" s="41"/>
      <c r="BJ90" s="41"/>
      <c r="BK90" s="41"/>
      <c r="BL90" s="41"/>
    </row>
    <row r="91" spans="1:64" ht="12.75" customHeight="1">
      <c r="A91" s="27">
        <v>0</v>
      </c>
      <c r="B91" s="27"/>
      <c r="C91" s="27"/>
      <c r="D91" s="27"/>
      <c r="E91" s="27"/>
      <c r="F91" s="27"/>
      <c r="G91" s="50" t="s">
        <v>108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37" t="s">
        <v>107</v>
      </c>
      <c r="AA91" s="37"/>
      <c r="AB91" s="37"/>
      <c r="AC91" s="37"/>
      <c r="AD91" s="37"/>
      <c r="AE91" s="50" t="s">
        <v>99</v>
      </c>
      <c r="AF91" s="50"/>
      <c r="AG91" s="50"/>
      <c r="AH91" s="50"/>
      <c r="AI91" s="50"/>
      <c r="AJ91" s="50"/>
      <c r="AK91" s="50"/>
      <c r="AL91" s="50"/>
      <c r="AM91" s="50"/>
      <c r="AN91" s="50"/>
      <c r="AO91" s="41">
        <v>0</v>
      </c>
      <c r="AP91" s="41"/>
      <c r="AQ91" s="41"/>
      <c r="AR91" s="41"/>
      <c r="AS91" s="41"/>
      <c r="AT91" s="41"/>
      <c r="AU91" s="41"/>
      <c r="AV91" s="41"/>
      <c r="AW91" s="41">
        <v>100</v>
      </c>
      <c r="AX91" s="41"/>
      <c r="AY91" s="41"/>
      <c r="AZ91" s="41"/>
      <c r="BA91" s="41"/>
      <c r="BB91" s="41"/>
      <c r="BC91" s="41"/>
      <c r="BD91" s="41"/>
      <c r="BE91" s="41">
        <f t="shared" si="2"/>
        <v>100</v>
      </c>
      <c r="BF91" s="41"/>
      <c r="BG91" s="41"/>
      <c r="BH91" s="41"/>
      <c r="BI91" s="41"/>
      <c r="BJ91" s="41"/>
      <c r="BK91" s="41"/>
      <c r="BL91" s="41"/>
    </row>
    <row r="92" spans="1:64" ht="12.75" customHeight="1">
      <c r="A92" s="27">
        <v>0</v>
      </c>
      <c r="B92" s="27"/>
      <c r="C92" s="27"/>
      <c r="D92" s="27"/>
      <c r="E92" s="27"/>
      <c r="F92" s="27"/>
      <c r="G92" s="50" t="s">
        <v>109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37" t="s">
        <v>107</v>
      </c>
      <c r="AA92" s="37"/>
      <c r="AB92" s="37"/>
      <c r="AC92" s="37"/>
      <c r="AD92" s="37"/>
      <c r="AE92" s="50" t="s">
        <v>93</v>
      </c>
      <c r="AF92" s="50"/>
      <c r="AG92" s="50"/>
      <c r="AH92" s="50"/>
      <c r="AI92" s="50"/>
      <c r="AJ92" s="50"/>
      <c r="AK92" s="50"/>
      <c r="AL92" s="50"/>
      <c r="AM92" s="50"/>
      <c r="AN92" s="50"/>
      <c r="AO92" s="41">
        <v>100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f t="shared" si="2"/>
        <v>100</v>
      </c>
      <c r="BF92" s="41"/>
      <c r="BG92" s="41"/>
      <c r="BH92" s="41"/>
      <c r="BI92" s="41"/>
      <c r="BJ92" s="41"/>
      <c r="BK92" s="41"/>
      <c r="BL92" s="41"/>
    </row>
    <row r="93" spans="1:64" ht="12.75" customHeight="1">
      <c r="A93" s="27">
        <v>0</v>
      </c>
      <c r="B93" s="27"/>
      <c r="C93" s="27"/>
      <c r="D93" s="27"/>
      <c r="E93" s="27"/>
      <c r="F93" s="27"/>
      <c r="G93" s="50" t="s">
        <v>110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37" t="s">
        <v>107</v>
      </c>
      <c r="AA93" s="37"/>
      <c r="AB93" s="37"/>
      <c r="AC93" s="37"/>
      <c r="AD93" s="37"/>
      <c r="AE93" s="50" t="s">
        <v>93</v>
      </c>
      <c r="AF93" s="50"/>
      <c r="AG93" s="50"/>
      <c r="AH93" s="50"/>
      <c r="AI93" s="50"/>
      <c r="AJ93" s="50"/>
      <c r="AK93" s="50"/>
      <c r="AL93" s="50"/>
      <c r="AM93" s="50"/>
      <c r="AN93" s="50"/>
      <c r="AO93" s="41">
        <v>0</v>
      </c>
      <c r="AP93" s="41"/>
      <c r="AQ93" s="41"/>
      <c r="AR93" s="41"/>
      <c r="AS93" s="41"/>
      <c r="AT93" s="41"/>
      <c r="AU93" s="41"/>
      <c r="AV93" s="41"/>
      <c r="AW93" s="41">
        <v>100</v>
      </c>
      <c r="AX93" s="41"/>
      <c r="AY93" s="41"/>
      <c r="AZ93" s="41"/>
      <c r="BA93" s="41"/>
      <c r="BB93" s="41"/>
      <c r="BC93" s="41"/>
      <c r="BD93" s="41"/>
      <c r="BE93" s="41">
        <f t="shared" si="2"/>
        <v>100</v>
      </c>
      <c r="BF93" s="41"/>
      <c r="BG93" s="41"/>
      <c r="BH93" s="41"/>
      <c r="BI93" s="41"/>
      <c r="BJ93" s="41"/>
      <c r="BK93" s="41"/>
      <c r="BL93" s="41"/>
    </row>
    <row r="94" spans="1:64" ht="12.75" customHeight="1">
      <c r="A94" s="27">
        <v>0</v>
      </c>
      <c r="B94" s="27"/>
      <c r="C94" s="27"/>
      <c r="D94" s="27"/>
      <c r="E94" s="27"/>
      <c r="F94" s="27"/>
      <c r="G94" s="50" t="s">
        <v>111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37" t="s">
        <v>112</v>
      </c>
      <c r="AA94" s="37"/>
      <c r="AB94" s="37"/>
      <c r="AC94" s="37"/>
      <c r="AD94" s="37"/>
      <c r="AE94" s="50" t="s">
        <v>93</v>
      </c>
      <c r="AF94" s="50"/>
      <c r="AG94" s="50"/>
      <c r="AH94" s="50"/>
      <c r="AI94" s="50"/>
      <c r="AJ94" s="50"/>
      <c r="AK94" s="50"/>
      <c r="AL94" s="50"/>
      <c r="AM94" s="50"/>
      <c r="AN94" s="50"/>
      <c r="AO94" s="41">
        <v>0</v>
      </c>
      <c r="AP94" s="41"/>
      <c r="AQ94" s="41"/>
      <c r="AR94" s="41"/>
      <c r="AS94" s="41"/>
      <c r="AT94" s="41"/>
      <c r="AU94" s="41"/>
      <c r="AV94" s="41"/>
      <c r="AW94" s="41">
        <v>100</v>
      </c>
      <c r="AX94" s="41"/>
      <c r="AY94" s="41"/>
      <c r="AZ94" s="41"/>
      <c r="BA94" s="41"/>
      <c r="BB94" s="41"/>
      <c r="BC94" s="41"/>
      <c r="BD94" s="41"/>
      <c r="BE94" s="41">
        <f t="shared" si="2"/>
        <v>100</v>
      </c>
      <c r="BF94" s="41"/>
      <c r="BG94" s="41"/>
      <c r="BH94" s="41"/>
      <c r="BI94" s="41"/>
      <c r="BJ94" s="41"/>
      <c r="BK94" s="41"/>
      <c r="BL94" s="41"/>
    </row>
    <row r="95" spans="41:64" ht="12.75"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</row>
    <row r="97" spans="1:59" ht="16.5" customHeight="1">
      <c r="A97" s="54" t="s">
        <v>113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6"/>
      <c r="AO97" s="57" t="s">
        <v>114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23:59" ht="12.75">
      <c r="W98" s="58" t="s">
        <v>115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O98" s="59" t="s">
        <v>116</v>
      </c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ht="12.75">
      <c r="A99" s="60" t="s">
        <v>117</v>
      </c>
    </row>
  </sheetData>
  <sheetProtection selectLockedCells="1" selectUnlockedCells="1"/>
  <mergeCells count="33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7:V97"/>
    <mergeCell ref="W97:AM97"/>
    <mergeCell ref="AO97:BG97"/>
    <mergeCell ref="W98:AM98"/>
    <mergeCell ref="AO98:BG98"/>
  </mergeCells>
  <conditionalFormatting sqref="G71:L71">
    <cfRule type="cellIs" priority="1" dxfId="0" operator="equal" stopIfTrue="1">
      <formula>$G70</formula>
    </cfRule>
  </conditionalFormatting>
  <conditionalFormatting sqref="D49">
    <cfRule type="cellIs" priority="2" dxfId="0" operator="equal" stopIfTrue="1">
      <formula>$D48</formula>
    </cfRule>
  </conditionalFormatting>
  <conditionalFormatting sqref="A71:F71">
    <cfRule type="cellIs" priority="3" dxfId="0" operator="equal" stopIfTrue="1">
      <formula>0</formula>
    </cfRule>
  </conditionalFormatting>
  <conditionalFormatting sqref="D50">
    <cfRule type="cellIs" priority="4" dxfId="0" operator="equal" stopIfTrue="1">
      <formula>$D49</formula>
    </cfRule>
  </conditionalFormatting>
  <conditionalFormatting sqref="D51">
    <cfRule type="cellIs" priority="5" dxfId="0" operator="equal" stopIfTrue="1">
      <formula>$D50</formula>
    </cfRule>
  </conditionalFormatting>
  <conditionalFormatting sqref="D52">
    <cfRule type="cellIs" priority="6" dxfId="0" operator="equal" stopIfTrue="1">
      <formula>$D51</formula>
    </cfRule>
  </conditionalFormatting>
  <conditionalFormatting sqref="D53">
    <cfRule type="cellIs" priority="7" dxfId="0" operator="equal" stopIfTrue="1">
      <formula>$D52</formula>
    </cfRule>
  </conditionalFormatting>
  <conditionalFormatting sqref="D54">
    <cfRule type="cellIs" priority="8" dxfId="0" operator="equal" stopIfTrue="1">
      <formula>$D53</formula>
    </cfRule>
  </conditionalFormatting>
  <conditionalFormatting sqref="D55">
    <cfRule type="cellIs" priority="9" dxfId="0" operator="equal" stopIfTrue="1">
      <formula>$D54</formula>
    </cfRule>
  </conditionalFormatting>
  <conditionalFormatting sqref="G72">
    <cfRule type="cellIs" priority="10" dxfId="0" operator="equal" stopIfTrue="1">
      <formula>$G71</formula>
    </cfRule>
  </conditionalFormatting>
  <conditionalFormatting sqref="A72:F72">
    <cfRule type="cellIs" priority="11" dxfId="0" operator="equal" stopIfTrue="1">
      <formula>0</formula>
    </cfRule>
  </conditionalFormatting>
  <conditionalFormatting sqref="G73">
    <cfRule type="cellIs" priority="12" dxfId="0" operator="equal" stopIfTrue="1">
      <formula>$G72</formula>
    </cfRule>
  </conditionalFormatting>
  <conditionalFormatting sqref="A73:F73">
    <cfRule type="cellIs" priority="13" dxfId="0" operator="equal" stopIfTrue="1">
      <formula>0</formula>
    </cfRule>
  </conditionalFormatting>
  <conditionalFormatting sqref="G74">
    <cfRule type="cellIs" priority="14" dxfId="0" operator="equal" stopIfTrue="1">
      <formula>$G73</formula>
    </cfRule>
  </conditionalFormatting>
  <conditionalFormatting sqref="A74:F74">
    <cfRule type="cellIs" priority="15" dxfId="0" operator="equal" stopIfTrue="1">
      <formula>0</formula>
    </cfRule>
  </conditionalFormatting>
  <conditionalFormatting sqref="G75">
    <cfRule type="cellIs" priority="16" dxfId="0" operator="equal" stopIfTrue="1">
      <formula>$G74</formula>
    </cfRule>
  </conditionalFormatting>
  <conditionalFormatting sqref="A75:F75">
    <cfRule type="cellIs" priority="17" dxfId="0" operator="equal" stopIfTrue="1">
      <formula>0</formula>
    </cfRule>
  </conditionalFormatting>
  <conditionalFormatting sqref="G76">
    <cfRule type="cellIs" priority="18" dxfId="0" operator="equal" stopIfTrue="1">
      <formula>$G75</formula>
    </cfRule>
  </conditionalFormatting>
  <conditionalFormatting sqref="A76:F76">
    <cfRule type="cellIs" priority="19" dxfId="0" operator="equal" stopIfTrue="1">
      <formula>0</formula>
    </cfRule>
  </conditionalFormatting>
  <conditionalFormatting sqref="G77">
    <cfRule type="cellIs" priority="20" dxfId="0" operator="equal" stopIfTrue="1">
      <formula>$G76</formula>
    </cfRule>
  </conditionalFormatting>
  <conditionalFormatting sqref="A77:F77">
    <cfRule type="cellIs" priority="21" dxfId="0" operator="equal" stopIfTrue="1">
      <formula>0</formula>
    </cfRule>
  </conditionalFormatting>
  <conditionalFormatting sqref="G78">
    <cfRule type="cellIs" priority="22" dxfId="0" operator="equal" stopIfTrue="1">
      <formula>$G77</formula>
    </cfRule>
  </conditionalFormatting>
  <conditionalFormatting sqref="A78:F78">
    <cfRule type="cellIs" priority="23" dxfId="0" operator="equal" stopIfTrue="1">
      <formula>0</formula>
    </cfRule>
  </conditionalFormatting>
  <conditionalFormatting sqref="G79">
    <cfRule type="cellIs" priority="24" dxfId="0" operator="equal" stopIfTrue="1">
      <formula>$G78</formula>
    </cfRule>
  </conditionalFormatting>
  <conditionalFormatting sqref="A79:F79">
    <cfRule type="cellIs" priority="25" dxfId="0" operator="equal" stopIfTrue="1">
      <formula>0</formula>
    </cfRule>
  </conditionalFormatting>
  <conditionalFormatting sqref="G80">
    <cfRule type="cellIs" priority="26" dxfId="0" operator="equal" stopIfTrue="1">
      <formula>$G79</formula>
    </cfRule>
  </conditionalFormatting>
  <conditionalFormatting sqref="A80:F80">
    <cfRule type="cellIs" priority="27" dxfId="0" operator="equal" stopIfTrue="1">
      <formula>0</formula>
    </cfRule>
  </conditionalFormatting>
  <conditionalFormatting sqref="G81">
    <cfRule type="cellIs" priority="28" dxfId="0" operator="equal" stopIfTrue="1">
      <formula>$G80</formula>
    </cfRule>
  </conditionalFormatting>
  <conditionalFormatting sqref="A81:F81">
    <cfRule type="cellIs" priority="29" dxfId="0" operator="equal" stopIfTrue="1">
      <formula>0</formula>
    </cfRule>
  </conditionalFormatting>
  <conditionalFormatting sqref="G82">
    <cfRule type="cellIs" priority="30" dxfId="0" operator="equal" stopIfTrue="1">
      <formula>$G81</formula>
    </cfRule>
  </conditionalFormatting>
  <conditionalFormatting sqref="A82:F82">
    <cfRule type="cellIs" priority="31" dxfId="0" operator="equal" stopIfTrue="1">
      <formula>0</formula>
    </cfRule>
  </conditionalFormatting>
  <conditionalFormatting sqref="G83">
    <cfRule type="cellIs" priority="32" dxfId="0" operator="equal" stopIfTrue="1">
      <formula>$G82</formula>
    </cfRule>
  </conditionalFormatting>
  <conditionalFormatting sqref="A83:F83">
    <cfRule type="cellIs" priority="33" dxfId="0" operator="equal" stopIfTrue="1">
      <formula>0</formula>
    </cfRule>
  </conditionalFormatting>
  <conditionalFormatting sqref="G84">
    <cfRule type="cellIs" priority="34" dxfId="0" operator="equal" stopIfTrue="1">
      <formula>$G83</formula>
    </cfRule>
  </conditionalFormatting>
  <conditionalFormatting sqref="A84:F84">
    <cfRule type="cellIs" priority="35" dxfId="0" operator="equal" stopIfTrue="1">
      <formula>0</formula>
    </cfRule>
  </conditionalFormatting>
  <conditionalFormatting sqref="G85">
    <cfRule type="cellIs" priority="36" dxfId="0" operator="equal" stopIfTrue="1">
      <formula>$G84</formula>
    </cfRule>
  </conditionalFormatting>
  <conditionalFormatting sqref="A85:F85">
    <cfRule type="cellIs" priority="37" dxfId="0" operator="equal" stopIfTrue="1">
      <formula>0</formula>
    </cfRule>
  </conditionalFormatting>
  <conditionalFormatting sqref="G86">
    <cfRule type="cellIs" priority="38" dxfId="0" operator="equal" stopIfTrue="1">
      <formula>$G85</formula>
    </cfRule>
  </conditionalFormatting>
  <conditionalFormatting sqref="A86:F86">
    <cfRule type="cellIs" priority="39" dxfId="0" operator="equal" stopIfTrue="1">
      <formula>0</formula>
    </cfRule>
  </conditionalFormatting>
  <conditionalFormatting sqref="G87">
    <cfRule type="cellIs" priority="40" dxfId="0" operator="equal" stopIfTrue="1">
      <formula>$G86</formula>
    </cfRule>
  </conditionalFormatting>
  <conditionalFormatting sqref="A87:F87">
    <cfRule type="cellIs" priority="41" dxfId="0" operator="equal" stopIfTrue="1">
      <formula>0</formula>
    </cfRule>
  </conditionalFormatting>
  <conditionalFormatting sqref="G88">
    <cfRule type="cellIs" priority="42" dxfId="0" operator="equal" stopIfTrue="1">
      <formula>$G87</formula>
    </cfRule>
  </conditionalFormatting>
  <conditionalFormatting sqref="A88:F88">
    <cfRule type="cellIs" priority="43" dxfId="0" operator="equal" stopIfTrue="1">
      <formula>0</formula>
    </cfRule>
  </conditionalFormatting>
  <conditionalFormatting sqref="G89">
    <cfRule type="cellIs" priority="44" dxfId="0" operator="equal" stopIfTrue="1">
      <formula>$G88</formula>
    </cfRule>
  </conditionalFormatting>
  <conditionalFormatting sqref="A89:F89">
    <cfRule type="cellIs" priority="45" dxfId="0" operator="equal" stopIfTrue="1">
      <formula>0</formula>
    </cfRule>
  </conditionalFormatting>
  <conditionalFormatting sqref="G90">
    <cfRule type="cellIs" priority="46" dxfId="0" operator="equal" stopIfTrue="1">
      <formula>$G89</formula>
    </cfRule>
  </conditionalFormatting>
  <conditionalFormatting sqref="A90:F90">
    <cfRule type="cellIs" priority="47" dxfId="0" operator="equal" stopIfTrue="1">
      <formula>0</formula>
    </cfRule>
  </conditionalFormatting>
  <conditionalFormatting sqref="G91">
    <cfRule type="cellIs" priority="48" dxfId="0" operator="equal" stopIfTrue="1">
      <formula>$G90</formula>
    </cfRule>
  </conditionalFormatting>
  <conditionalFormatting sqref="A91:F91">
    <cfRule type="cellIs" priority="49" dxfId="0" operator="equal" stopIfTrue="1">
      <formula>0</formula>
    </cfRule>
  </conditionalFormatting>
  <conditionalFormatting sqref="G92">
    <cfRule type="cellIs" priority="50" dxfId="0" operator="equal" stopIfTrue="1">
      <formula>$G91</formula>
    </cfRule>
  </conditionalFormatting>
  <conditionalFormatting sqref="A92:F92">
    <cfRule type="cellIs" priority="51" dxfId="0" operator="equal" stopIfTrue="1">
      <formula>0</formula>
    </cfRule>
  </conditionalFormatting>
  <conditionalFormatting sqref="G93">
    <cfRule type="cellIs" priority="52" dxfId="0" operator="equal" stopIfTrue="1">
      <formula>$G92</formula>
    </cfRule>
  </conditionalFormatting>
  <conditionalFormatting sqref="A93:F93">
    <cfRule type="cellIs" priority="53" dxfId="0" operator="equal" stopIfTrue="1">
      <formula>0</formula>
    </cfRule>
  </conditionalFormatting>
  <conditionalFormatting sqref="G94">
    <cfRule type="cellIs" priority="54" dxfId="0" operator="equal" stopIfTrue="1">
      <formula>$G93</formula>
    </cfRule>
  </conditionalFormatting>
  <conditionalFormatting sqref="A94:F94">
    <cfRule type="cellIs" priority="55" dxfId="0" operator="equal" stopIfTrue="1">
      <formula>0</formula>
    </cfRule>
  </conditionalFormatting>
  <printOptions/>
  <pageMargins left="0.32013888888888886" right="0.3298611111111111" top="0.39375" bottom="0.39375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ZMRE1</cp:lastModifiedBy>
  <cp:lastPrinted>2019-11-25T04:55:42Z</cp:lastPrinted>
  <dcterms:created xsi:type="dcterms:W3CDTF">2016-08-15T07:54:21Z</dcterms:created>
  <dcterms:modified xsi:type="dcterms:W3CDTF">2019-11-25T04:57:14Z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