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КПК0116030" sheetId="1" state="visible" r:id="rId2"/>
  </sheets>
  <definedNames>
    <definedName function="false" hidden="false" localSheetId="0" name="_xlnm.Print_Area" vbProcedure="false">КПК0116030!$A$1:$BM$157</definedName>
    <definedName function="false" hidden="false" localSheetId="0" name="_xlnm.Print_Area" vbProcedure="false">КПК0116030!$A$1:$BM$157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<sst xmlns="http://schemas.openxmlformats.org/spreadsheetml/2006/main" count="313" uniqueCount="183">
  <si>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</si>
  <si>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</si>
  <si>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</si>
  <si>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Розпорядження №            від                2019 р.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</si>
  <si>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</si>
  <si>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</si>
  <si>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</si>
  <si>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2019  рік</t>
  </si>
  <si>
    <t xml:space="preserve">1.</t>
  </si>
  <si>
    <t xml:space="preserve">0100000</t>
  </si>
  <si>
    <t xml:space="preserve">Зміївська міська рада</t>
  </si>
  <si>
    <t xml:space="preserve">(код)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</si>
  <si>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</si>
  <si>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</si>
  <si>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</si>
  <si>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</si>
  <si>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3.</t>
  </si>
  <si>
    <t xml:space="preserve">0116030</t>
  </si>
  <si>
    <t xml:space="preserve">0620</t>
  </si>
  <si>
    <t xml:space="preserve">Організація благоустрою населених пунктів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</si>
  <si>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</si>
  <si>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</si>
  <si>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</si>
  <si>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</si>
  <si>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</si>
  <si>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</si>
  <si>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</si>
  <si>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</si>
  <si>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України_x000D_
Бюджетний Кодекс України_x000D_
Закон України "Про місцеве самоврядування в Україні"_x000D_
Закон України "Про благоустрій населених пунктів"_x000D_
Наказ МФУ "Про деякі питання запровадження програмно-цільового методу складання та виконання місцевих бюджетів" від 26.08.2014 №836_x000D_
Рішення ХL  сесії Зміївської міської ради VII скликання "Про міський бюджет на 2019 рік" від 22.12.2018 року № 14-XL_x000D_
"Програма благоустрою Зміївської міської ради на 2018-2019 роки", затверджена рішенням ХХVI сесії Зміївської міської ради VII скликання  від22.12.2017року №19-XXVI_x000D_
" Програма соціально-економічного та культурного розвитку  Зміївської міської ради на 2018-2019 роки" , затверджена рішенням  XXVI  сесії  Зміївської міської ради  VII скликання  від 22.12.2017року №17-ХХVI_x000D_
рішення 41 сесії Зміївської міської ради 7 скликання від 22.02.2019 року Про внесення змін до рішення 40 сесії міської ради 7 скликання від 22.12.2018 року №14-ХL  Про міський бюджет_x000D_
Рішення 42 сесії Зміївської міської рада 7 скликання від 20.03.2019р №4-ХLII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</si>
  <si>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</si>
  <si>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</si>
  <si>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</si>
  <si>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</si>
  <si>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</si>
  <si>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</si>
  <si>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Підвищення рівня благоустрою міста</t>
  </si>
  <si>
    <t xml:space="preserve">s4.6</t>
  </si>
  <si>
    <t xml:space="preserve">7. Мета бюджетної програми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</si>
  <si>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</si>
  <si>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</si>
  <si>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</si>
  <si>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</si>
  <si>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Завдання   вирішення загальних питань по благоустрою</t>
  </si>
  <si>
    <t xml:space="preserve">s4.7</t>
  </si>
  <si>
    <t xml:space="preserve">Завдання    Покращення якості роботи мережі зовнішнього освітлення</t>
  </si>
  <si>
    <t xml:space="preserve">Завдання   Утримання об"єктів зеленого господарства</t>
  </si>
  <si>
    <t xml:space="preserve">Завдання   Санітарна очистка міста</t>
  </si>
  <si>
    <t xml:space="preserve">Завдання   Регулювання чисельності безпритульних тварин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</si>
  <si>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</si>
  <si>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</si>
  <si>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</si>
  <si>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</si>
  <si>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</si>
  <si>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</si>
  <si>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</si>
  <si>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</si>
  <si>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</si>
  <si>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</si>
  <si>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Видатки на  утримання інспектора з благоустрою (заробітна плата, нарахування на оплату праці, банковські послуги)</t>
  </si>
  <si>
    <t xml:space="preserve">s4.8</t>
  </si>
  <si>
    <t xml:space="preserve">предмети, матеріали, обладнання та інвентар</t>
  </si>
  <si>
    <t xml:space="preserve">оплата комунальних послуг (крім комунальних)</t>
  </si>
  <si>
    <t xml:space="preserve">оплата електроенергії</t>
  </si>
  <si>
    <t xml:space="preserve">оплата природного газу</t>
  </si>
  <si>
    <t xml:space="preserve">Поточні трансферти підприємствам</t>
  </si>
  <si>
    <t xml:space="preserve">придбання обладнання і предметів довгострокового користування</t>
  </si>
  <si>
    <t xml:space="preserve">капітальний ремонт інших об"єктів</t>
  </si>
  <si>
    <t xml:space="preserve">оплата інших енергоносіїв та інших комунальних послуг</t>
  </si>
  <si>
    <t xml:space="preserve">капітальні трансферти  підприємствам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</si>
  <si>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</si>
  <si>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</si>
  <si>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</si>
  <si>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програма соціально-економічного та культурного розвитку Зміївської міської ради на 2018-2019 роки</t>
  </si>
  <si>
    <t xml:space="preserve">s4.9</t>
  </si>
  <si>
    <t xml:space="preserve">Програма благоустрій Зміївської міської ради на 2018-2019 роки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</si>
  <si>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</si>
  <si>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</si>
  <si>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</si>
  <si>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</si>
  <si>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</si>
  <si>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</si>
  <si>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</si>
  <si>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</si>
  <si>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</si>
  <si>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</si>
  <si>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співфінансування міні -проекту проведення робіт капітальний ремонт покриття навколо пам"яника Воїнам-інтернаціоналістам</t>
  </si>
  <si>
    <t xml:space="preserve">грн.</t>
  </si>
  <si>
    <t xml:space="preserve">співфінансування  міні -проекту придбання та встановлення тренажерного майданчика</t>
  </si>
  <si>
    <t xml:space="preserve">Обсяг фінансування утримання об"єктів відеоспостереження</t>
  </si>
  <si>
    <t xml:space="preserve">кошторис</t>
  </si>
  <si>
    <t xml:space="preserve">Обсяг фінансування видатків на природний газ (вічний вогонь)</t>
  </si>
  <si>
    <t xml:space="preserve">Обсяг фінансування послуг з улаштування майданчиків для відпочинку майдан Соборний м.Зміїв</t>
  </si>
  <si>
    <t xml:space="preserve">Обсяги фінансування видатків на утримання інспектора з благоустрою (Заробітна плата , нарахування, банківські послуги)</t>
  </si>
  <si>
    <t xml:space="preserve">видатки на техничне обслуговування газорозподільних пунктів та газового обладнання</t>
  </si>
  <si>
    <t xml:space="preserve">видатки на лабораторні дослідження та чистка громадських колодязів</t>
  </si>
  <si>
    <t xml:space="preserve">Дообладнання (переоснащення, поточний ремонт) зовнішнього вуличного освітлення</t>
  </si>
  <si>
    <t xml:space="preserve">Послуги ззаміни та перевірки електролічильників зовнішнього освітлення</t>
  </si>
  <si>
    <t xml:space="preserve">Придбання матеріалів для обслуговування зовнішнього вуличного освітлення</t>
  </si>
  <si>
    <t xml:space="preserve">видатки на оплату електроенергії та її розподілу (зовнішнє вуличне освітлення)</t>
  </si>
  <si>
    <t xml:space="preserve">Кронування дерев, знесення аварійних дерев, сухостоїв</t>
  </si>
  <si>
    <t xml:space="preserve">Придбання саджанців квітів для клумб</t>
  </si>
  <si>
    <t xml:space="preserve">Витрати на вивезення  та захоронення твердих побутових відходів</t>
  </si>
  <si>
    <t xml:space="preserve">Витрати на ліквідацію стихійних звалищ</t>
  </si>
  <si>
    <t xml:space="preserve">Обсяг витрат на відлов тварин</t>
  </si>
  <si>
    <t xml:space="preserve">Встановлення додаткової точки учета обліку вуличного освітлення, розробка проекту тощо</t>
  </si>
  <si>
    <t xml:space="preserve">Продукту</t>
  </si>
  <si>
    <t xml:space="preserve">кількість проведених робіт по співфінансуванню міні-проекту</t>
  </si>
  <si>
    <t xml:space="preserve">од.</t>
  </si>
  <si>
    <t xml:space="preserve">кількість придбаних та встановлених тренажерних майданчиків</t>
  </si>
  <si>
    <t xml:space="preserve">КІлькість штатних одиниць інспектора з благоустрою</t>
  </si>
  <si>
    <t xml:space="preserve">одн</t>
  </si>
  <si>
    <t xml:space="preserve">штатний розпис</t>
  </si>
  <si>
    <t xml:space="preserve">Кількість камер відеоспостереження</t>
  </si>
  <si>
    <t xml:space="preserve">одн.</t>
  </si>
  <si>
    <t xml:space="preserve">акт інвентарізації</t>
  </si>
  <si>
    <t xml:space="preserve">Кількість підземних газопроводів, які планується обстежити</t>
  </si>
  <si>
    <t xml:space="preserve">акт обстеження</t>
  </si>
  <si>
    <t xml:space="preserve">Обсяг природного газу, який планується використати для забезпечення функціонування точки газопостачання</t>
  </si>
  <si>
    <t xml:space="preserve">тис. куб. м</t>
  </si>
  <si>
    <t xml:space="preserve">лімітна довідка</t>
  </si>
  <si>
    <t xml:space="preserve">Кількість громадських колодязів</t>
  </si>
  <si>
    <t xml:space="preserve">Кількість послуг з улаштування майданчиків для відпочинку майдану Соборний</t>
  </si>
  <si>
    <t xml:space="preserve">розрахунково</t>
  </si>
  <si>
    <t xml:space="preserve">кількість мереж здійснити поточний ремонт</t>
  </si>
  <si>
    <t xml:space="preserve">Загальна кількість заміни та перевірки електролічильників</t>
  </si>
  <si>
    <t xml:space="preserve">потреба</t>
  </si>
  <si>
    <t xml:space="preserve">Загальна кількість матеріалів для зовнішнього вуличного освітлення</t>
  </si>
  <si>
    <t xml:space="preserve">обсяг споживання електроенергії на зовнішнє освітлення в рік</t>
  </si>
  <si>
    <t xml:space="preserve">кВт.год</t>
  </si>
  <si>
    <t xml:space="preserve">Кількість зелених насаджень (дерев) , що необхідно та планується видалити, кронувати та омолоджувати</t>
  </si>
  <si>
    <t xml:space="preserve">розрахунок</t>
  </si>
  <si>
    <t xml:space="preserve">Кількість квітів, що необхідно та планується посадити</t>
  </si>
  <si>
    <t xml:space="preserve">обсяг  вивезених та захоронення твердих побутових відходів, які вивезені  транспортом комунальних підприємств</t>
  </si>
  <si>
    <t xml:space="preserve">куб.м.</t>
  </si>
  <si>
    <t xml:space="preserve">обсяг виявлених стихійних звалищ, які плануються ліквідувати</t>
  </si>
  <si>
    <t xml:space="preserve">Кількість тварин, які планується відловити</t>
  </si>
  <si>
    <t xml:space="preserve">гол.</t>
  </si>
  <si>
    <t xml:space="preserve">кількість точок учета обліку вуличного освітлення</t>
  </si>
  <si>
    <t xml:space="preserve">Ефективності</t>
  </si>
  <si>
    <t xml:space="preserve"> вартість  об`єктів</t>
  </si>
  <si>
    <t xml:space="preserve">середня вартість придбання та влаштування</t>
  </si>
  <si>
    <t xml:space="preserve">средньомісячні витрати на утримання інспектора з благоустрою</t>
  </si>
  <si>
    <t xml:space="preserve">середні витрати на технічне обслуговування однієї точки газопостачання</t>
  </si>
  <si>
    <t xml:space="preserve">Середня вартість за 1000 ку. м. газу</t>
  </si>
  <si>
    <t xml:space="preserve">розрахункові дані</t>
  </si>
  <si>
    <t xml:space="preserve">Середня вартість послуг з лабораторного дослідження та чистки громадських колодязів</t>
  </si>
  <si>
    <t xml:space="preserve">Середньорічні витрати на послуги з улаштування майданчиків для відпочинку майдан Соборний</t>
  </si>
  <si>
    <t xml:space="preserve">Середні витрати на утримання об"єктів зовнішнього освітлення на 1 світлоточку</t>
  </si>
  <si>
    <t xml:space="preserve">Середні витрати на проведення заміни  та перевірки електролічильника</t>
  </si>
  <si>
    <t xml:space="preserve">Середні витрати на споживання 1кВт електроенергії</t>
  </si>
  <si>
    <t xml:space="preserve">Середня вартість матеріалів для зовнішнього вуличного освітлення</t>
  </si>
  <si>
    <t xml:space="preserve">Середні витрати на видалення, кронування та омолодження 1 зеленого насадження</t>
  </si>
  <si>
    <t xml:space="preserve">Середні витрати на посадку 1 квітки</t>
  </si>
  <si>
    <t xml:space="preserve">середні витрати на вивезення 1 куб. м. твердих побутових відходів</t>
  </si>
  <si>
    <t xml:space="preserve">середні витрати на ліквідацію  1т стихійних звалищ</t>
  </si>
  <si>
    <t xml:space="preserve">Середні витрати на відлов тварин</t>
  </si>
  <si>
    <t xml:space="preserve">середні витрати на встановлення точки учета</t>
  </si>
  <si>
    <t xml:space="preserve">Якості</t>
  </si>
  <si>
    <t xml:space="preserve">питома вага вкількості обєктів капітальний ремонт</t>
  </si>
  <si>
    <t xml:space="preserve">відс.</t>
  </si>
  <si>
    <t xml:space="preserve">питома вага витрат на придбання та встановлення тренажерного майданчика</t>
  </si>
  <si>
    <t xml:space="preserve">темп зростання витрат на утримання інспектора з благоусторою порівняно з попереднім періодом</t>
  </si>
  <si>
    <t xml:space="preserve">темп зростання середньої вартості утримання камер відеоспостередження в порівнянні з попереднім роком</t>
  </si>
  <si>
    <t xml:space="preserve">питома вага кількості підземних газопроводів, що планується обстежити, до потреби</t>
  </si>
  <si>
    <t xml:space="preserve">відсоток забезпечення природним газом точок газопостачання</t>
  </si>
  <si>
    <t xml:space="preserve">відсоток кількості об"єктів, що заплоновано облаштувати</t>
  </si>
  <si>
    <t xml:space="preserve">від.</t>
  </si>
  <si>
    <t xml:space="preserve">Відсоток мереж , які планують дообладнання до мереж, які існують</t>
  </si>
  <si>
    <t xml:space="preserve">Відсоток перевірки та заміни електролічильників</t>
  </si>
  <si>
    <t xml:space="preserve">Відсоток матеріалів для обслуговування зовнішнього вуличного освітлення</t>
  </si>
  <si>
    <t xml:space="preserve">Відсоток забезпечення мереж вуличного освітлення електроенергіей</t>
  </si>
  <si>
    <t xml:space="preserve">Питома вага об"єму аварійних дерев, що заплановано видалити до об"єму дерев, що необхідно видалити</t>
  </si>
  <si>
    <t xml:space="preserve">Питома вага кількості квітів, що заплановано висадити до кількості, що необхідно висадити</t>
  </si>
  <si>
    <t xml:space="preserve">питома вага кількості вивезення та захоронення твердих побутових відходів</t>
  </si>
  <si>
    <t xml:space="preserve">питома вага обсягу стихійних звалищ, що ліквідовано, до обсягу, який потребує ліквідації</t>
  </si>
  <si>
    <t xml:space="preserve">питома вага кількості  відловлених тварин,до кількості, яку необхідно відловити</t>
  </si>
  <si>
    <t xml:space="preserve">відсоток витрат на встановлення точкі обліку вуличного освітлення</t>
  </si>
  <si>
    <t xml:space="preserve">розрахонково</t>
  </si>
  <si>
    <t xml:space="preserve">Міський голова</t>
  </si>
  <si>
    <t xml:space="preserve">Кучков П.В.</t>
  </si>
  <si>
    <t xml:space="preserve">(підпис)</t>
  </si>
  <si>
    <t xml:space="preserve">(ініціали/ініціал, прізвище)</t>
  </si>
  <si>
    <t xml:space="preserve"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</si>
</sst>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"/>
    <numFmt numFmtId="168" formatCode="#0.00"/>
  </numFmts>
  <fonts count="15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5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57"/>
  <sheetViews>
    <sheetView windowProtection="false"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B71" activeCellId="0" sqref="AB71"/>
    </sheetView>
  </sheetViews>
  <sheetFormatPr defaultRowHeight="12.75"/>
  <cols>
    <col collapsed="false" hidden="false" max="54" min="1" style="1" width="2.9639175257732"/>
    <col collapsed="false" hidden="false" max="55" min="55" style="1" width="3.71134020618557"/>
    <col collapsed="false" hidden="false" max="65" min="56" style="1" width="2.9639175257732"/>
    <col collapsed="false" hidden="false" max="77" min="66" style="1" width="3.09278350515464"/>
    <col collapsed="false" hidden="false" max="78" min="78" style="1" width="4.69072164948454"/>
    <col collapsed="false" hidden="true" max="79" min="79" style="1" width="0"/>
    <col collapsed="false" hidden="false" max="1025" min="80" style="1" width="9.38144329896907"/>
  </cols>
  <sheetData>
    <row r="1" customFormat="false" ht="44.2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95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2.1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fals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7.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95" hidden="false" customHeight="tru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7.95" hidden="false" customHeight="true" outlineLevel="0" collapsed="false">
      <c r="A13" s="10" t="s">
        <v>8</v>
      </c>
      <c r="B13" s="10"/>
      <c r="C13" s="9"/>
      <c r="D13" s="11" t="s">
        <v>9</v>
      </c>
      <c r="E13" s="11"/>
      <c r="F13" s="11"/>
      <c r="G13" s="11"/>
      <c r="H13" s="11"/>
      <c r="I13" s="11"/>
      <c r="J13" s="11"/>
      <c r="K13" s="9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7.95" hidden="false" customHeight="true" outlineLevel="0" collapsed="false">
      <c r="A16" s="10" t="s">
        <v>13</v>
      </c>
      <c r="B16" s="10"/>
      <c r="C16" s="9"/>
      <c r="D16" s="11" t="s">
        <v>14</v>
      </c>
      <c r="E16" s="11"/>
      <c r="F16" s="11"/>
      <c r="G16" s="11"/>
      <c r="H16" s="11"/>
      <c r="I16" s="11"/>
      <c r="J16" s="11"/>
      <c r="K16" s="9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95" hidden="false" customHeight="true" outlineLevel="0" collapsed="false">
      <c r="A19" s="10" t="s">
        <v>16</v>
      </c>
      <c r="B19" s="10"/>
      <c r="C19" s="9"/>
      <c r="D19" s="11" t="s">
        <v>17</v>
      </c>
      <c r="E19" s="11"/>
      <c r="F19" s="11"/>
      <c r="G19" s="11"/>
      <c r="H19" s="11"/>
      <c r="I19" s="11"/>
      <c r="J19" s="11"/>
      <c r="K19" s="9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4994033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4537183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456850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89" hidden="false" customHeight="true" outlineLevel="0" collapsed="false">
      <c r="A26" s="12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29" t="s">
        <v>34</v>
      </c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75" hidden="false" customHeight="true" outlineLevel="0" collapsed="false">
      <c r="A32" s="27" t="n">
        <v>1</v>
      </c>
      <c r="B32" s="27"/>
      <c r="C32" s="27"/>
      <c r="D32" s="27"/>
      <c r="E32" s="27"/>
      <c r="F32" s="27"/>
      <c r="G32" s="30" t="s">
        <v>35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29" t="s">
        <v>36</v>
      </c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95" hidden="false" customHeight="true" outlineLevel="0" collapsed="false">
      <c r="A34" s="19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95" hidden="false" customHeight="true" outlineLevel="0" collapsed="false">
      <c r="A35" s="12" t="s">
        <v>35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29" t="s">
        <v>41</v>
      </c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30" t="s">
        <v>42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29" t="s">
        <v>43</v>
      </c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30" t="s">
        <v>44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2.75" hidden="false" customHeight="true" outlineLevel="0" collapsed="false">
      <c r="A43" s="27" t="n">
        <v>3</v>
      </c>
      <c r="B43" s="27"/>
      <c r="C43" s="27"/>
      <c r="D43" s="27"/>
      <c r="E43" s="27"/>
      <c r="F43" s="27"/>
      <c r="G43" s="30" t="s">
        <v>45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2.75" hidden="false" customHeight="true" outlineLevel="0" collapsed="false">
      <c r="A44" s="27" t="n">
        <v>4</v>
      </c>
      <c r="B44" s="27"/>
      <c r="C44" s="27"/>
      <c r="D44" s="27"/>
      <c r="E44" s="27"/>
      <c r="F44" s="27"/>
      <c r="G44" s="30" t="s">
        <v>46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2.75" hidden="false" customHeight="true" outlineLevel="0" collapsed="false">
      <c r="A45" s="27" t="n">
        <v>5</v>
      </c>
      <c r="B45" s="27"/>
      <c r="C45" s="27"/>
      <c r="D45" s="27"/>
      <c r="E45" s="27"/>
      <c r="F45" s="27"/>
      <c r="G45" s="30" t="s">
        <v>47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2.75" hidden="false" customHeight="false" outlineLevel="0" collapsed="false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.75" hidden="false" customHeight="true" outlineLevel="0" collapsed="false">
      <c r="A47" s="19" t="s">
        <v>48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" hidden="false" customHeight="true" outlineLevel="0" collapsed="false">
      <c r="A48" s="34" t="s">
        <v>49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5"/>
      <c r="BB48" s="35"/>
      <c r="BC48" s="35"/>
      <c r="BD48" s="35"/>
      <c r="BE48" s="35"/>
      <c r="BF48" s="35"/>
      <c r="BG48" s="35"/>
      <c r="BH48" s="35"/>
      <c r="BI48" s="36"/>
      <c r="BJ48" s="36"/>
      <c r="BK48" s="36"/>
      <c r="BL48" s="36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5.95" hidden="false" customHeight="true" outlineLevel="0" collapsed="false">
      <c r="A49" s="26" t="s">
        <v>30</v>
      </c>
      <c r="B49" s="26"/>
      <c r="C49" s="26"/>
      <c r="D49" s="26" t="s">
        <v>50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 t="s">
        <v>51</v>
      </c>
      <c r="AD49" s="26"/>
      <c r="AE49" s="26"/>
      <c r="AF49" s="26"/>
      <c r="AG49" s="26"/>
      <c r="AH49" s="26"/>
      <c r="AI49" s="26"/>
      <c r="AJ49" s="26"/>
      <c r="AK49" s="26" t="s">
        <v>52</v>
      </c>
      <c r="AL49" s="26"/>
      <c r="AM49" s="26"/>
      <c r="AN49" s="26"/>
      <c r="AO49" s="26"/>
      <c r="AP49" s="26"/>
      <c r="AQ49" s="26"/>
      <c r="AR49" s="26"/>
      <c r="AS49" s="26" t="s">
        <v>53</v>
      </c>
      <c r="AT49" s="26"/>
      <c r="AU49" s="26"/>
      <c r="AV49" s="26"/>
      <c r="AW49" s="26"/>
      <c r="AX49" s="26"/>
      <c r="AY49" s="26"/>
      <c r="AZ49" s="26"/>
      <c r="BA49" s="21"/>
      <c r="BB49" s="21"/>
      <c r="BC49" s="21"/>
      <c r="BD49" s="21"/>
      <c r="BE49" s="21"/>
      <c r="BF49" s="21"/>
      <c r="BG49" s="21"/>
      <c r="BH49" s="21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9.1" hidden="false" customHeight="true" outlineLevel="0" collapsed="false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1"/>
      <c r="BB50" s="21"/>
      <c r="BC50" s="21"/>
      <c r="BD50" s="21"/>
      <c r="BE50" s="21"/>
      <c r="BF50" s="21"/>
      <c r="BG50" s="21"/>
      <c r="BH50" s="21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.75" hidden="false" customHeight="false" outlineLevel="0" collapsed="false">
      <c r="A51" s="26" t="n">
        <v>1</v>
      </c>
      <c r="B51" s="26"/>
      <c r="C51" s="26"/>
      <c r="D51" s="26" t="n">
        <v>2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 t="n">
        <v>3</v>
      </c>
      <c r="AD51" s="26"/>
      <c r="AE51" s="26"/>
      <c r="AF51" s="26"/>
      <c r="AG51" s="26"/>
      <c r="AH51" s="26"/>
      <c r="AI51" s="26"/>
      <c r="AJ51" s="26"/>
      <c r="AK51" s="26" t="n">
        <v>4</v>
      </c>
      <c r="AL51" s="26"/>
      <c r="AM51" s="26"/>
      <c r="AN51" s="26"/>
      <c r="AO51" s="26"/>
      <c r="AP51" s="26"/>
      <c r="AQ51" s="26"/>
      <c r="AR51" s="26"/>
      <c r="AS51" s="26" t="n">
        <v>5</v>
      </c>
      <c r="AT51" s="26"/>
      <c r="AU51" s="26"/>
      <c r="AV51" s="26"/>
      <c r="AW51" s="26"/>
      <c r="AX51" s="26"/>
      <c r="AY51" s="26"/>
      <c r="AZ51" s="26"/>
      <c r="BA51" s="21"/>
      <c r="BB51" s="21"/>
      <c r="BC51" s="21"/>
      <c r="BD51" s="21"/>
      <c r="BE51" s="21"/>
      <c r="BF51" s="21"/>
      <c r="BG51" s="21"/>
      <c r="BH51" s="21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40" customFormat="true" ht="12.75" hidden="true" customHeight="true" outlineLevel="0" collapsed="false">
      <c r="A52" s="27" t="s">
        <v>40</v>
      </c>
      <c r="B52" s="27"/>
      <c r="C52" s="27"/>
      <c r="D52" s="27" t="s">
        <v>33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37" t="s">
        <v>54</v>
      </c>
      <c r="AD52" s="37"/>
      <c r="AE52" s="37"/>
      <c r="AF52" s="37"/>
      <c r="AG52" s="37"/>
      <c r="AH52" s="37"/>
      <c r="AI52" s="37"/>
      <c r="AJ52" s="37"/>
      <c r="AK52" s="37" t="s">
        <v>55</v>
      </c>
      <c r="AL52" s="37"/>
      <c r="AM52" s="37"/>
      <c r="AN52" s="37"/>
      <c r="AO52" s="37"/>
      <c r="AP52" s="37"/>
      <c r="AQ52" s="37"/>
      <c r="AR52" s="37"/>
      <c r="AS52" s="27" t="s">
        <v>56</v>
      </c>
      <c r="AT52" s="27"/>
      <c r="AU52" s="27"/>
      <c r="AV52" s="27"/>
      <c r="AW52" s="27"/>
      <c r="AX52" s="27"/>
      <c r="AY52" s="27"/>
      <c r="AZ52" s="27"/>
      <c r="BA52" s="38"/>
      <c r="BB52" s="39"/>
      <c r="BC52" s="39"/>
      <c r="BD52" s="39"/>
      <c r="BE52" s="39"/>
      <c r="BF52" s="39"/>
      <c r="BG52" s="39"/>
      <c r="BH52" s="39"/>
      <c r="CA52" s="40" t="s">
        <v>57</v>
      </c>
    </row>
    <row r="53" customFormat="false" ht="25.5" hidden="false" customHeight="true" outlineLevel="0" collapsed="false">
      <c r="A53" s="27" t="n">
        <v>1</v>
      </c>
      <c r="B53" s="27"/>
      <c r="C53" s="27"/>
      <c r="D53" s="30" t="s">
        <v>58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41" t="n">
        <v>64387</v>
      </c>
      <c r="AD53" s="41"/>
      <c r="AE53" s="41"/>
      <c r="AF53" s="41"/>
      <c r="AG53" s="41"/>
      <c r="AH53" s="41"/>
      <c r="AI53" s="41"/>
      <c r="AJ53" s="41"/>
      <c r="AK53" s="41" t="n">
        <v>0</v>
      </c>
      <c r="AL53" s="41"/>
      <c r="AM53" s="41"/>
      <c r="AN53" s="41"/>
      <c r="AO53" s="41"/>
      <c r="AP53" s="41"/>
      <c r="AQ53" s="41"/>
      <c r="AR53" s="41"/>
      <c r="AS53" s="41" t="n">
        <f aca="false">AC53+AK53</f>
        <v>64387</v>
      </c>
      <c r="AT53" s="41"/>
      <c r="AU53" s="41"/>
      <c r="AV53" s="41"/>
      <c r="AW53" s="41"/>
      <c r="AX53" s="41"/>
      <c r="AY53" s="41"/>
      <c r="AZ53" s="41"/>
      <c r="BA53" s="42"/>
      <c r="BB53" s="42"/>
      <c r="BC53" s="42"/>
      <c r="BD53" s="42"/>
      <c r="BE53" s="42"/>
      <c r="BF53" s="42"/>
      <c r="BG53" s="42"/>
      <c r="BH53" s="42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29" t="s">
        <v>59</v>
      </c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2.75" hidden="false" customHeight="true" outlineLevel="0" collapsed="false">
      <c r="A54" s="27" t="n">
        <v>2</v>
      </c>
      <c r="B54" s="27"/>
      <c r="C54" s="27"/>
      <c r="D54" s="30" t="s">
        <v>60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41" t="n">
        <v>353120</v>
      </c>
      <c r="AD54" s="41"/>
      <c r="AE54" s="41"/>
      <c r="AF54" s="41"/>
      <c r="AG54" s="41"/>
      <c r="AH54" s="41"/>
      <c r="AI54" s="41"/>
      <c r="AJ54" s="41"/>
      <c r="AK54" s="41" t="n">
        <v>0</v>
      </c>
      <c r="AL54" s="41"/>
      <c r="AM54" s="41"/>
      <c r="AN54" s="41"/>
      <c r="AO54" s="41"/>
      <c r="AP54" s="41"/>
      <c r="AQ54" s="41"/>
      <c r="AR54" s="41"/>
      <c r="AS54" s="41" t="n">
        <f aca="false">AC54+AK54</f>
        <v>353120</v>
      </c>
      <c r="AT54" s="41"/>
      <c r="AU54" s="41"/>
      <c r="AV54" s="41"/>
      <c r="AW54" s="41"/>
      <c r="AX54" s="41"/>
      <c r="AY54" s="41"/>
      <c r="AZ54" s="41"/>
      <c r="BA54" s="42"/>
      <c r="BB54" s="42"/>
      <c r="BC54" s="42"/>
      <c r="BD54" s="42"/>
      <c r="BE54" s="42"/>
      <c r="BF54" s="42"/>
      <c r="BG54" s="42"/>
      <c r="BH54" s="42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2.75" hidden="false" customHeight="true" outlineLevel="0" collapsed="false">
      <c r="A55" s="27" t="n">
        <v>3</v>
      </c>
      <c r="B55" s="27"/>
      <c r="C55" s="27"/>
      <c r="D55" s="30" t="s">
        <v>61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41" t="n">
        <v>719894</v>
      </c>
      <c r="AD55" s="41"/>
      <c r="AE55" s="41"/>
      <c r="AF55" s="41"/>
      <c r="AG55" s="41"/>
      <c r="AH55" s="41"/>
      <c r="AI55" s="41"/>
      <c r="AJ55" s="41"/>
      <c r="AK55" s="41" t="n">
        <v>0</v>
      </c>
      <c r="AL55" s="41"/>
      <c r="AM55" s="41"/>
      <c r="AN55" s="41"/>
      <c r="AO55" s="41"/>
      <c r="AP55" s="41"/>
      <c r="AQ55" s="41"/>
      <c r="AR55" s="41"/>
      <c r="AS55" s="41" t="n">
        <f aca="false">AC55+AK55</f>
        <v>719894</v>
      </c>
      <c r="AT55" s="41"/>
      <c r="AU55" s="41"/>
      <c r="AV55" s="41"/>
      <c r="AW55" s="41"/>
      <c r="AX55" s="41"/>
      <c r="AY55" s="41"/>
      <c r="AZ55" s="41"/>
      <c r="BA55" s="42"/>
      <c r="BB55" s="42"/>
      <c r="BC55" s="42"/>
      <c r="BD55" s="42"/>
      <c r="BE55" s="42"/>
      <c r="BF55" s="42"/>
      <c r="BG55" s="42"/>
      <c r="BH55" s="42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.75" hidden="false" customHeight="true" outlineLevel="0" collapsed="false">
      <c r="A56" s="27" t="n">
        <v>4</v>
      </c>
      <c r="B56" s="27"/>
      <c r="C56" s="27"/>
      <c r="D56" s="30" t="s">
        <v>62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41" t="n">
        <v>717717</v>
      </c>
      <c r="AD56" s="41"/>
      <c r="AE56" s="41"/>
      <c r="AF56" s="41"/>
      <c r="AG56" s="41"/>
      <c r="AH56" s="41"/>
      <c r="AI56" s="41"/>
      <c r="AJ56" s="41"/>
      <c r="AK56" s="41" t="n">
        <v>0</v>
      </c>
      <c r="AL56" s="41"/>
      <c r="AM56" s="41"/>
      <c r="AN56" s="41"/>
      <c r="AO56" s="41"/>
      <c r="AP56" s="41"/>
      <c r="AQ56" s="41"/>
      <c r="AR56" s="41"/>
      <c r="AS56" s="41" t="n">
        <f aca="false">AC56+AK56</f>
        <v>717717</v>
      </c>
      <c r="AT56" s="41"/>
      <c r="AU56" s="41"/>
      <c r="AV56" s="41"/>
      <c r="AW56" s="41"/>
      <c r="AX56" s="41"/>
      <c r="AY56" s="41"/>
      <c r="AZ56" s="41"/>
      <c r="BA56" s="42"/>
      <c r="BB56" s="42"/>
      <c r="BC56" s="42"/>
      <c r="BD56" s="42"/>
      <c r="BE56" s="42"/>
      <c r="BF56" s="42"/>
      <c r="BG56" s="42"/>
      <c r="BH56" s="42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2.75" hidden="false" customHeight="true" outlineLevel="0" collapsed="false">
      <c r="A57" s="27" t="n">
        <v>5</v>
      </c>
      <c r="B57" s="27"/>
      <c r="C57" s="27"/>
      <c r="D57" s="30" t="s">
        <v>63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41" t="n">
        <v>43607</v>
      </c>
      <c r="AD57" s="41"/>
      <c r="AE57" s="41"/>
      <c r="AF57" s="41"/>
      <c r="AG57" s="41"/>
      <c r="AH57" s="41"/>
      <c r="AI57" s="41"/>
      <c r="AJ57" s="41"/>
      <c r="AK57" s="41" t="n">
        <v>0</v>
      </c>
      <c r="AL57" s="41"/>
      <c r="AM57" s="41"/>
      <c r="AN57" s="41"/>
      <c r="AO57" s="41"/>
      <c r="AP57" s="41"/>
      <c r="AQ57" s="41"/>
      <c r="AR57" s="41"/>
      <c r="AS57" s="41" t="n">
        <f aca="false">AC57+AK57</f>
        <v>43607</v>
      </c>
      <c r="AT57" s="41"/>
      <c r="AU57" s="41"/>
      <c r="AV57" s="41"/>
      <c r="AW57" s="41"/>
      <c r="AX57" s="41"/>
      <c r="AY57" s="41"/>
      <c r="AZ57" s="41"/>
      <c r="BA57" s="42"/>
      <c r="BB57" s="42"/>
      <c r="BC57" s="42"/>
      <c r="BD57" s="42"/>
      <c r="BE57" s="42"/>
      <c r="BF57" s="42"/>
      <c r="BG57" s="42"/>
      <c r="BH57" s="42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2.75" hidden="false" customHeight="true" outlineLevel="0" collapsed="false">
      <c r="A58" s="27" t="n">
        <v>6</v>
      </c>
      <c r="B58" s="27"/>
      <c r="C58" s="27"/>
      <c r="D58" s="30" t="s">
        <v>64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41" t="n">
        <v>2584872</v>
      </c>
      <c r="AD58" s="41"/>
      <c r="AE58" s="41"/>
      <c r="AF58" s="41"/>
      <c r="AG58" s="41"/>
      <c r="AH58" s="41"/>
      <c r="AI58" s="41"/>
      <c r="AJ58" s="41"/>
      <c r="AK58" s="41" t="n">
        <v>0</v>
      </c>
      <c r="AL58" s="41"/>
      <c r="AM58" s="41"/>
      <c r="AN58" s="41"/>
      <c r="AO58" s="41"/>
      <c r="AP58" s="41"/>
      <c r="AQ58" s="41"/>
      <c r="AR58" s="41"/>
      <c r="AS58" s="41" t="n">
        <f aca="false">AC58+AK58</f>
        <v>2584872</v>
      </c>
      <c r="AT58" s="41"/>
      <c r="AU58" s="41"/>
      <c r="AV58" s="41"/>
      <c r="AW58" s="41"/>
      <c r="AX58" s="41"/>
      <c r="AY58" s="41"/>
      <c r="AZ58" s="41"/>
      <c r="BA58" s="42"/>
      <c r="BB58" s="42"/>
      <c r="BC58" s="42"/>
      <c r="BD58" s="42"/>
      <c r="BE58" s="42"/>
      <c r="BF58" s="42"/>
      <c r="BG58" s="42"/>
      <c r="BH58" s="42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2.75" hidden="false" customHeight="true" outlineLevel="0" collapsed="false">
      <c r="A59" s="27" t="n">
        <v>7</v>
      </c>
      <c r="B59" s="27"/>
      <c r="C59" s="27"/>
      <c r="D59" s="30" t="s">
        <v>65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41" t="n">
        <v>0</v>
      </c>
      <c r="AD59" s="41"/>
      <c r="AE59" s="41"/>
      <c r="AF59" s="41"/>
      <c r="AG59" s="41"/>
      <c r="AH59" s="41"/>
      <c r="AI59" s="41"/>
      <c r="AJ59" s="41"/>
      <c r="AK59" s="41" t="n">
        <v>105900</v>
      </c>
      <c r="AL59" s="41"/>
      <c r="AM59" s="41"/>
      <c r="AN59" s="41"/>
      <c r="AO59" s="41"/>
      <c r="AP59" s="41"/>
      <c r="AQ59" s="41"/>
      <c r="AR59" s="41"/>
      <c r="AS59" s="41" t="n">
        <f aca="false">AC59+AK59</f>
        <v>105900</v>
      </c>
      <c r="AT59" s="41"/>
      <c r="AU59" s="41"/>
      <c r="AV59" s="41"/>
      <c r="AW59" s="41"/>
      <c r="AX59" s="41"/>
      <c r="AY59" s="41"/>
      <c r="AZ59" s="41"/>
      <c r="BA59" s="42"/>
      <c r="BB59" s="42"/>
      <c r="BC59" s="42"/>
      <c r="BD59" s="42"/>
      <c r="BE59" s="42"/>
      <c r="BF59" s="42"/>
      <c r="BG59" s="42"/>
      <c r="BH59" s="42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2.75" hidden="false" customHeight="true" outlineLevel="0" collapsed="false">
      <c r="A60" s="27" t="n">
        <v>8</v>
      </c>
      <c r="B60" s="27"/>
      <c r="C60" s="27"/>
      <c r="D60" s="30" t="s">
        <v>66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41" t="n">
        <v>0</v>
      </c>
      <c r="AD60" s="41"/>
      <c r="AE60" s="41"/>
      <c r="AF60" s="41"/>
      <c r="AG60" s="41"/>
      <c r="AH60" s="41"/>
      <c r="AI60" s="41"/>
      <c r="AJ60" s="41"/>
      <c r="AK60" s="41" t="n">
        <v>291750</v>
      </c>
      <c r="AL60" s="41"/>
      <c r="AM60" s="41"/>
      <c r="AN60" s="41"/>
      <c r="AO60" s="41"/>
      <c r="AP60" s="41"/>
      <c r="AQ60" s="41"/>
      <c r="AR60" s="41"/>
      <c r="AS60" s="41" t="n">
        <f aca="false">AC60+AK60</f>
        <v>291750</v>
      </c>
      <c r="AT60" s="41"/>
      <c r="AU60" s="41"/>
      <c r="AV60" s="41"/>
      <c r="AW60" s="41"/>
      <c r="AX60" s="41"/>
      <c r="AY60" s="41"/>
      <c r="AZ60" s="41"/>
      <c r="BA60" s="42"/>
      <c r="BB60" s="42"/>
      <c r="BC60" s="42"/>
      <c r="BD60" s="42"/>
      <c r="BE60" s="42"/>
      <c r="BF60" s="42"/>
      <c r="BG60" s="42"/>
      <c r="BH60" s="42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2.75" hidden="false" customHeight="true" outlineLevel="0" collapsed="false">
      <c r="A61" s="27" t="n">
        <v>9</v>
      </c>
      <c r="B61" s="27"/>
      <c r="C61" s="27"/>
      <c r="D61" s="30" t="s">
        <v>67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41" t="n">
        <v>53586</v>
      </c>
      <c r="AD61" s="41"/>
      <c r="AE61" s="41"/>
      <c r="AF61" s="41"/>
      <c r="AG61" s="41"/>
      <c r="AH61" s="41"/>
      <c r="AI61" s="41"/>
      <c r="AJ61" s="41"/>
      <c r="AK61" s="41" t="n">
        <v>0</v>
      </c>
      <c r="AL61" s="41"/>
      <c r="AM61" s="41"/>
      <c r="AN61" s="41"/>
      <c r="AO61" s="41"/>
      <c r="AP61" s="41"/>
      <c r="AQ61" s="41"/>
      <c r="AR61" s="41"/>
      <c r="AS61" s="41" t="n">
        <f aca="false">AC61+AK61</f>
        <v>53586</v>
      </c>
      <c r="AT61" s="41"/>
      <c r="AU61" s="41"/>
      <c r="AV61" s="41"/>
      <c r="AW61" s="41"/>
      <c r="AX61" s="41"/>
      <c r="AY61" s="41"/>
      <c r="AZ61" s="41"/>
      <c r="BA61" s="42"/>
      <c r="BB61" s="42"/>
      <c r="BC61" s="42"/>
      <c r="BD61" s="42"/>
      <c r="BE61" s="42"/>
      <c r="BF61" s="42"/>
      <c r="BG61" s="42"/>
      <c r="BH61" s="42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2.75" hidden="false" customHeight="true" outlineLevel="0" collapsed="false">
      <c r="A62" s="27" t="n">
        <v>10</v>
      </c>
      <c r="B62" s="27"/>
      <c r="C62" s="27"/>
      <c r="D62" s="30" t="s">
        <v>68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41" t="n">
        <v>0</v>
      </c>
      <c r="AD62" s="41"/>
      <c r="AE62" s="41"/>
      <c r="AF62" s="41"/>
      <c r="AG62" s="41"/>
      <c r="AH62" s="41"/>
      <c r="AI62" s="41"/>
      <c r="AJ62" s="41"/>
      <c r="AK62" s="41" t="n">
        <v>59200</v>
      </c>
      <c r="AL62" s="41"/>
      <c r="AM62" s="41"/>
      <c r="AN62" s="41"/>
      <c r="AO62" s="41"/>
      <c r="AP62" s="41"/>
      <c r="AQ62" s="41"/>
      <c r="AR62" s="41"/>
      <c r="AS62" s="41" t="n">
        <f aca="false">AC62+AK62</f>
        <v>59200</v>
      </c>
      <c r="AT62" s="41"/>
      <c r="AU62" s="41"/>
      <c r="AV62" s="41"/>
      <c r="AW62" s="41"/>
      <c r="AX62" s="41"/>
      <c r="AY62" s="41"/>
      <c r="AZ62" s="41"/>
      <c r="BA62" s="42"/>
      <c r="BB62" s="42"/>
      <c r="BC62" s="42"/>
      <c r="BD62" s="42"/>
      <c r="BE62" s="42"/>
      <c r="BF62" s="42"/>
      <c r="BG62" s="42"/>
      <c r="BH62" s="42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40" customFormat="true" ht="12.75" hidden="false" customHeight="true" outlineLevel="0" collapsed="false">
      <c r="A63" s="43"/>
      <c r="B63" s="43"/>
      <c r="C63" s="43"/>
      <c r="D63" s="44" t="s">
        <v>53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5" t="n">
        <f aca="false">AC53+AC54+AC55+AC56+AC57+AC58+AC61</f>
        <v>4537183</v>
      </c>
      <c r="AD63" s="45"/>
      <c r="AE63" s="45"/>
      <c r="AF63" s="45"/>
      <c r="AG63" s="45"/>
      <c r="AH63" s="45"/>
      <c r="AI63" s="45"/>
      <c r="AJ63" s="45"/>
      <c r="AK63" s="45" t="n">
        <v>456850</v>
      </c>
      <c r="AL63" s="45"/>
      <c r="AM63" s="45"/>
      <c r="AN63" s="45"/>
      <c r="AO63" s="45"/>
      <c r="AP63" s="45"/>
      <c r="AQ63" s="45"/>
      <c r="AR63" s="45"/>
      <c r="AS63" s="45" t="n">
        <f aca="false">AC63+AK63</f>
        <v>4994033</v>
      </c>
      <c r="AT63" s="45"/>
      <c r="AU63" s="45"/>
      <c r="AV63" s="45"/>
      <c r="AW63" s="45"/>
      <c r="AX63" s="45"/>
      <c r="AY63" s="45"/>
      <c r="AZ63" s="45"/>
      <c r="BA63" s="46"/>
      <c r="BB63" s="46"/>
      <c r="BC63" s="46"/>
      <c r="BD63" s="46"/>
      <c r="BE63" s="46"/>
      <c r="BF63" s="46"/>
      <c r="BG63" s="46"/>
      <c r="BH63" s="46"/>
    </row>
    <row r="65" customFormat="false" ht="15.75" hidden="false" customHeight="true" outlineLevel="0" collapsed="false">
      <c r="A65" s="3" t="s">
        <v>69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5" hidden="false" customHeight="true" outlineLevel="0" collapsed="false">
      <c r="A66" s="34" t="s">
        <v>49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5.95" hidden="false" customHeight="true" outlineLevel="0" collapsed="false">
      <c r="A67" s="26" t="s">
        <v>30</v>
      </c>
      <c r="B67" s="26"/>
      <c r="C67" s="26"/>
      <c r="D67" s="26" t="s">
        <v>70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 t="s">
        <v>51</v>
      </c>
      <c r="AC67" s="26"/>
      <c r="AD67" s="26"/>
      <c r="AE67" s="26"/>
      <c r="AF67" s="26"/>
      <c r="AG67" s="26"/>
      <c r="AH67" s="26"/>
      <c r="AI67" s="26"/>
      <c r="AJ67" s="26" t="s">
        <v>52</v>
      </c>
      <c r="AK67" s="26"/>
      <c r="AL67" s="26"/>
      <c r="AM67" s="26"/>
      <c r="AN67" s="26"/>
      <c r="AO67" s="26"/>
      <c r="AP67" s="26"/>
      <c r="AQ67" s="26"/>
      <c r="AR67" s="26" t="s">
        <v>53</v>
      </c>
      <c r="AS67" s="26"/>
      <c r="AT67" s="26"/>
      <c r="AU67" s="26"/>
      <c r="AV67" s="26"/>
      <c r="AW67" s="26"/>
      <c r="AX67" s="26"/>
      <c r="AY67" s="26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29.1" hidden="false" customHeight="true" outlineLevel="0" collapsed="false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5.75" hidden="false" customHeight="true" outlineLevel="0" collapsed="false">
      <c r="A69" s="26" t="n">
        <v>1</v>
      </c>
      <c r="B69" s="26"/>
      <c r="C69" s="26"/>
      <c r="D69" s="26" t="n">
        <v>2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 t="n">
        <v>3</v>
      </c>
      <c r="AC69" s="26"/>
      <c r="AD69" s="26"/>
      <c r="AE69" s="26"/>
      <c r="AF69" s="26"/>
      <c r="AG69" s="26"/>
      <c r="AH69" s="26"/>
      <c r="AI69" s="26"/>
      <c r="AJ69" s="26" t="n">
        <v>4</v>
      </c>
      <c r="AK69" s="26"/>
      <c r="AL69" s="26"/>
      <c r="AM69" s="26"/>
      <c r="AN69" s="26"/>
      <c r="AO69" s="26"/>
      <c r="AP69" s="26"/>
      <c r="AQ69" s="26"/>
      <c r="AR69" s="26" t="n">
        <v>5</v>
      </c>
      <c r="AS69" s="26"/>
      <c r="AT69" s="26"/>
      <c r="AU69" s="26"/>
      <c r="AV69" s="26"/>
      <c r="AW69" s="26"/>
      <c r="AX69" s="26"/>
      <c r="AY69" s="26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2.75" hidden="true" customHeight="true" outlineLevel="0" collapsed="false">
      <c r="A70" s="27" t="s">
        <v>40</v>
      </c>
      <c r="B70" s="27"/>
      <c r="C70" s="27"/>
      <c r="D70" s="28" t="s">
        <v>33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37" t="s">
        <v>54</v>
      </c>
      <c r="AC70" s="37"/>
      <c r="AD70" s="37"/>
      <c r="AE70" s="37"/>
      <c r="AF70" s="37"/>
      <c r="AG70" s="37"/>
      <c r="AH70" s="37"/>
      <c r="AI70" s="37"/>
      <c r="AJ70" s="37" t="s">
        <v>55</v>
      </c>
      <c r="AK70" s="37"/>
      <c r="AL70" s="37"/>
      <c r="AM70" s="37"/>
      <c r="AN70" s="37"/>
      <c r="AO70" s="37"/>
      <c r="AP70" s="37"/>
      <c r="AQ70" s="37"/>
      <c r="AR70" s="37" t="s">
        <v>56</v>
      </c>
      <c r="AS70" s="37"/>
      <c r="AT70" s="37"/>
      <c r="AU70" s="37"/>
      <c r="AV70" s="37"/>
      <c r="AW70" s="37"/>
      <c r="AX70" s="37"/>
      <c r="AY70" s="37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29" t="s">
        <v>71</v>
      </c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25.5" hidden="false" customHeight="true" outlineLevel="0" collapsed="false">
      <c r="A71" s="27" t="n">
        <v>1</v>
      </c>
      <c r="B71" s="27"/>
      <c r="C71" s="27"/>
      <c r="D71" s="30" t="s">
        <v>72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41" t="n">
        <v>0</v>
      </c>
      <c r="AC71" s="41"/>
      <c r="AD71" s="41"/>
      <c r="AE71" s="41"/>
      <c r="AF71" s="41"/>
      <c r="AG71" s="41"/>
      <c r="AH71" s="41"/>
      <c r="AI71" s="41"/>
      <c r="AJ71" s="41" t="n">
        <v>456850</v>
      </c>
      <c r="AK71" s="41"/>
      <c r="AL71" s="41"/>
      <c r="AM71" s="41"/>
      <c r="AN71" s="41"/>
      <c r="AO71" s="41"/>
      <c r="AP71" s="41"/>
      <c r="AQ71" s="41"/>
      <c r="AR71" s="41" t="n">
        <f aca="false">AB71+AJ71</f>
        <v>456850</v>
      </c>
      <c r="AS71" s="41"/>
      <c r="AT71" s="41"/>
      <c r="AU71" s="41"/>
      <c r="AV71" s="41"/>
      <c r="AW71" s="41"/>
      <c r="AX71" s="41"/>
      <c r="AY71" s="41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29" t="s">
        <v>73</v>
      </c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2.75" hidden="false" customHeight="true" outlineLevel="0" collapsed="false">
      <c r="A72" s="27" t="n">
        <v>2</v>
      </c>
      <c r="B72" s="27"/>
      <c r="C72" s="27"/>
      <c r="D72" s="30" t="s">
        <v>74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41" t="n">
        <v>4537183</v>
      </c>
      <c r="AC72" s="41"/>
      <c r="AD72" s="41"/>
      <c r="AE72" s="41"/>
      <c r="AF72" s="41"/>
      <c r="AG72" s="41"/>
      <c r="AH72" s="41"/>
      <c r="AI72" s="41"/>
      <c r="AJ72" s="41" t="n">
        <v>0</v>
      </c>
      <c r="AK72" s="41"/>
      <c r="AL72" s="41"/>
      <c r="AM72" s="41"/>
      <c r="AN72" s="41"/>
      <c r="AO72" s="41"/>
      <c r="AP72" s="41"/>
      <c r="AQ72" s="41"/>
      <c r="AR72" s="41" t="n">
        <f aca="false">AB72+AJ72</f>
        <v>4537183</v>
      </c>
      <c r="AS72" s="41"/>
      <c r="AT72" s="41"/>
      <c r="AU72" s="41"/>
      <c r="AV72" s="41"/>
      <c r="AW72" s="41"/>
      <c r="AX72" s="41"/>
      <c r="AY72" s="41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40" customFormat="true" ht="12.75" hidden="false" customHeight="true" outlineLevel="0" collapsed="false">
      <c r="A73" s="43"/>
      <c r="B73" s="43"/>
      <c r="C73" s="43"/>
      <c r="D73" s="44" t="s">
        <v>53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5" t="n">
        <v>4517183</v>
      </c>
      <c r="AC73" s="45"/>
      <c r="AD73" s="45"/>
      <c r="AE73" s="45"/>
      <c r="AF73" s="45"/>
      <c r="AG73" s="45"/>
      <c r="AH73" s="45"/>
      <c r="AI73" s="45"/>
      <c r="AJ73" s="45" t="n">
        <v>456850</v>
      </c>
      <c r="AK73" s="45"/>
      <c r="AL73" s="45"/>
      <c r="AM73" s="45"/>
      <c r="AN73" s="45"/>
      <c r="AO73" s="45"/>
      <c r="AP73" s="45"/>
      <c r="AQ73" s="45"/>
      <c r="AR73" s="45" t="n">
        <f aca="false">AB73+AJ73</f>
        <v>4974033</v>
      </c>
      <c r="AS73" s="45"/>
      <c r="AT73" s="45"/>
      <c r="AU73" s="45"/>
      <c r="AV73" s="45"/>
      <c r="AW73" s="45"/>
      <c r="AX73" s="45"/>
      <c r="AY73" s="45"/>
    </row>
    <row r="75" customFormat="false" ht="15.75" hidden="false" customHeight="true" outlineLevel="0" collapsed="false">
      <c r="A75" s="19" t="s">
        <v>75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30" hidden="false" customHeight="true" outlineLevel="0" collapsed="false">
      <c r="A76" s="26" t="s">
        <v>30</v>
      </c>
      <c r="B76" s="26"/>
      <c r="C76" s="26"/>
      <c r="D76" s="26"/>
      <c r="E76" s="26"/>
      <c r="F76" s="26"/>
      <c r="G76" s="26" t="s">
        <v>76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 t="s">
        <v>77</v>
      </c>
      <c r="AA76" s="26"/>
      <c r="AB76" s="26"/>
      <c r="AC76" s="26"/>
      <c r="AD76" s="26"/>
      <c r="AE76" s="26" t="s">
        <v>78</v>
      </c>
      <c r="AF76" s="26"/>
      <c r="AG76" s="26"/>
      <c r="AH76" s="26"/>
      <c r="AI76" s="26"/>
      <c r="AJ76" s="26"/>
      <c r="AK76" s="26"/>
      <c r="AL76" s="26"/>
      <c r="AM76" s="26"/>
      <c r="AN76" s="26"/>
      <c r="AO76" s="26" t="s">
        <v>51</v>
      </c>
      <c r="AP76" s="26"/>
      <c r="AQ76" s="26"/>
      <c r="AR76" s="26"/>
      <c r="AS76" s="26"/>
      <c r="AT76" s="26"/>
      <c r="AU76" s="26"/>
      <c r="AV76" s="26"/>
      <c r="AW76" s="26" t="s">
        <v>52</v>
      </c>
      <c r="AX76" s="26"/>
      <c r="AY76" s="26"/>
      <c r="AZ76" s="26"/>
      <c r="BA76" s="26"/>
      <c r="BB76" s="26"/>
      <c r="BC76" s="26"/>
      <c r="BD76" s="26"/>
      <c r="BE76" s="26" t="s">
        <v>53</v>
      </c>
      <c r="BF76" s="26"/>
      <c r="BG76" s="26"/>
      <c r="BH76" s="26"/>
      <c r="BI76" s="26"/>
      <c r="BJ76" s="26"/>
      <c r="BK76" s="26"/>
      <c r="BL76" s="26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5.75" hidden="false" customHeight="true" outlineLevel="0" collapsed="false">
      <c r="A77" s="26" t="n">
        <v>1</v>
      </c>
      <c r="B77" s="26"/>
      <c r="C77" s="26"/>
      <c r="D77" s="26"/>
      <c r="E77" s="26"/>
      <c r="F77" s="26"/>
      <c r="G77" s="26" t="n">
        <v>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 t="n">
        <v>3</v>
      </c>
      <c r="AA77" s="26"/>
      <c r="AB77" s="26"/>
      <c r="AC77" s="26"/>
      <c r="AD77" s="26"/>
      <c r="AE77" s="26" t="n">
        <v>4</v>
      </c>
      <c r="AF77" s="26"/>
      <c r="AG77" s="26"/>
      <c r="AH77" s="26"/>
      <c r="AI77" s="26"/>
      <c r="AJ77" s="26"/>
      <c r="AK77" s="26"/>
      <c r="AL77" s="26"/>
      <c r="AM77" s="26"/>
      <c r="AN77" s="26"/>
      <c r="AO77" s="26" t="n">
        <v>5</v>
      </c>
      <c r="AP77" s="26"/>
      <c r="AQ77" s="26"/>
      <c r="AR77" s="26"/>
      <c r="AS77" s="26"/>
      <c r="AT77" s="26"/>
      <c r="AU77" s="26"/>
      <c r="AV77" s="26"/>
      <c r="AW77" s="26" t="n">
        <v>6</v>
      </c>
      <c r="AX77" s="26"/>
      <c r="AY77" s="26"/>
      <c r="AZ77" s="26"/>
      <c r="BA77" s="26"/>
      <c r="BB77" s="26"/>
      <c r="BC77" s="26"/>
      <c r="BD77" s="26"/>
      <c r="BE77" s="26" t="n">
        <v>7</v>
      </c>
      <c r="BF77" s="26"/>
      <c r="BG77" s="26"/>
      <c r="BH77" s="26"/>
      <c r="BI77" s="26"/>
      <c r="BJ77" s="26"/>
      <c r="BK77" s="26"/>
      <c r="BL77" s="26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2.75" hidden="true" customHeight="true" outlineLevel="0" collapsed="false">
      <c r="A78" s="27" t="s">
        <v>32</v>
      </c>
      <c r="B78" s="27"/>
      <c r="C78" s="27"/>
      <c r="D78" s="27"/>
      <c r="E78" s="27"/>
      <c r="F78" s="27"/>
      <c r="G78" s="28" t="s">
        <v>33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7" t="s">
        <v>79</v>
      </c>
      <c r="AA78" s="27"/>
      <c r="AB78" s="27"/>
      <c r="AC78" s="27"/>
      <c r="AD78" s="27"/>
      <c r="AE78" s="47" t="s">
        <v>80</v>
      </c>
      <c r="AF78" s="47"/>
      <c r="AG78" s="47"/>
      <c r="AH78" s="47"/>
      <c r="AI78" s="47"/>
      <c r="AJ78" s="47"/>
      <c r="AK78" s="47"/>
      <c r="AL78" s="47"/>
      <c r="AM78" s="47"/>
      <c r="AN78" s="47"/>
      <c r="AO78" s="37" t="s">
        <v>54</v>
      </c>
      <c r="AP78" s="37"/>
      <c r="AQ78" s="37"/>
      <c r="AR78" s="37"/>
      <c r="AS78" s="37"/>
      <c r="AT78" s="37"/>
      <c r="AU78" s="37"/>
      <c r="AV78" s="37"/>
      <c r="AW78" s="37" t="s">
        <v>81</v>
      </c>
      <c r="AX78" s="37"/>
      <c r="AY78" s="37"/>
      <c r="AZ78" s="37"/>
      <c r="BA78" s="37"/>
      <c r="BB78" s="37"/>
      <c r="BC78" s="37"/>
      <c r="BD78" s="37"/>
      <c r="BE78" s="37" t="s">
        <v>56</v>
      </c>
      <c r="BF78" s="37"/>
      <c r="BG78" s="37"/>
      <c r="BH78" s="37"/>
      <c r="BI78" s="37"/>
      <c r="BJ78" s="37"/>
      <c r="BK78" s="37"/>
      <c r="BL78" s="37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29" t="s">
        <v>82</v>
      </c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40" customFormat="true" ht="12.75" hidden="false" customHeight="true" outlineLevel="0" collapsed="false">
      <c r="A79" s="43" t="n">
        <v>0</v>
      </c>
      <c r="B79" s="43"/>
      <c r="C79" s="43"/>
      <c r="D79" s="43"/>
      <c r="E79" s="43"/>
      <c r="F79" s="43"/>
      <c r="G79" s="48" t="s">
        <v>83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3"/>
      <c r="AA79" s="43"/>
      <c r="AB79" s="43"/>
      <c r="AC79" s="43"/>
      <c r="AD79" s="43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 t="n">
        <f aca="false">AO79+AW79</f>
        <v>0</v>
      </c>
      <c r="BF79" s="45"/>
      <c r="BG79" s="45"/>
      <c r="BH79" s="45"/>
      <c r="BI79" s="45"/>
      <c r="BJ79" s="45"/>
      <c r="BK79" s="45"/>
      <c r="BL79" s="45"/>
      <c r="CA79" s="40" t="s">
        <v>84</v>
      </c>
    </row>
    <row r="80" customFormat="false" ht="38.25" hidden="false" customHeight="true" outlineLevel="0" collapsed="false">
      <c r="A80" s="27" t="n">
        <v>0</v>
      </c>
      <c r="B80" s="27"/>
      <c r="C80" s="27"/>
      <c r="D80" s="27"/>
      <c r="E80" s="27"/>
      <c r="F80" s="27"/>
      <c r="G80" s="50" t="s">
        <v>85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27" t="s">
        <v>86</v>
      </c>
      <c r="AA80" s="27"/>
      <c r="AB80" s="27"/>
      <c r="AC80" s="27"/>
      <c r="AD80" s="2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1" t="n">
        <v>0</v>
      </c>
      <c r="AP80" s="41"/>
      <c r="AQ80" s="41"/>
      <c r="AR80" s="41"/>
      <c r="AS80" s="41"/>
      <c r="AT80" s="41"/>
      <c r="AU80" s="41"/>
      <c r="AV80" s="41"/>
      <c r="AW80" s="41" t="n">
        <v>291750</v>
      </c>
      <c r="AX80" s="41"/>
      <c r="AY80" s="41"/>
      <c r="AZ80" s="41"/>
      <c r="BA80" s="41"/>
      <c r="BB80" s="41"/>
      <c r="BC80" s="41"/>
      <c r="BD80" s="41"/>
      <c r="BE80" s="41" t="n">
        <f aca="false">AO80+AW80</f>
        <v>291750</v>
      </c>
      <c r="BF80" s="41"/>
      <c r="BG80" s="41"/>
      <c r="BH80" s="41"/>
      <c r="BI80" s="41"/>
      <c r="BJ80" s="41"/>
      <c r="BK80" s="41"/>
      <c r="BL80" s="41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25.5" hidden="false" customHeight="true" outlineLevel="0" collapsed="false">
      <c r="A81" s="27" t="n">
        <v>0</v>
      </c>
      <c r="B81" s="27"/>
      <c r="C81" s="27"/>
      <c r="D81" s="27"/>
      <c r="E81" s="27"/>
      <c r="F81" s="27"/>
      <c r="G81" s="50" t="s">
        <v>87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27" t="s">
        <v>86</v>
      </c>
      <c r="AA81" s="27"/>
      <c r="AB81" s="27"/>
      <c r="AC81" s="27"/>
      <c r="AD81" s="2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1" t="n">
        <v>0</v>
      </c>
      <c r="AP81" s="41"/>
      <c r="AQ81" s="41"/>
      <c r="AR81" s="41"/>
      <c r="AS81" s="41"/>
      <c r="AT81" s="41"/>
      <c r="AU81" s="41"/>
      <c r="AV81" s="41"/>
      <c r="AW81" s="41" t="n">
        <v>105900</v>
      </c>
      <c r="AX81" s="41"/>
      <c r="AY81" s="41"/>
      <c r="AZ81" s="41"/>
      <c r="BA81" s="41"/>
      <c r="BB81" s="41"/>
      <c r="BC81" s="41"/>
      <c r="BD81" s="41"/>
      <c r="BE81" s="41" t="n">
        <f aca="false">AO81+AW81</f>
        <v>105900</v>
      </c>
      <c r="BF81" s="41"/>
      <c r="BG81" s="41"/>
      <c r="BH81" s="41"/>
      <c r="BI81" s="41"/>
      <c r="BJ81" s="41"/>
      <c r="BK81" s="41"/>
      <c r="BL81" s="41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2.75" hidden="false" customHeight="true" outlineLevel="0" collapsed="false">
      <c r="A82" s="27" t="n">
        <v>0</v>
      </c>
      <c r="B82" s="27"/>
      <c r="C82" s="27"/>
      <c r="D82" s="27"/>
      <c r="E82" s="27"/>
      <c r="F82" s="27"/>
      <c r="G82" s="50" t="s">
        <v>88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27" t="s">
        <v>86</v>
      </c>
      <c r="AA82" s="27"/>
      <c r="AB82" s="27"/>
      <c r="AC82" s="27"/>
      <c r="AD82" s="27"/>
      <c r="AE82" s="47" t="s">
        <v>89</v>
      </c>
      <c r="AF82" s="47"/>
      <c r="AG82" s="47"/>
      <c r="AH82" s="47"/>
      <c r="AI82" s="47"/>
      <c r="AJ82" s="47"/>
      <c r="AK82" s="47"/>
      <c r="AL82" s="47"/>
      <c r="AM82" s="47"/>
      <c r="AN82" s="47"/>
      <c r="AO82" s="41" t="n">
        <v>37200</v>
      </c>
      <c r="AP82" s="41"/>
      <c r="AQ82" s="41"/>
      <c r="AR82" s="41"/>
      <c r="AS82" s="41"/>
      <c r="AT82" s="41"/>
      <c r="AU82" s="41"/>
      <c r="AV82" s="41"/>
      <c r="AW82" s="41" t="n">
        <v>0</v>
      </c>
      <c r="AX82" s="41"/>
      <c r="AY82" s="41"/>
      <c r="AZ82" s="41"/>
      <c r="BA82" s="41"/>
      <c r="BB82" s="41"/>
      <c r="BC82" s="41"/>
      <c r="BD82" s="41"/>
      <c r="BE82" s="41" t="n">
        <f aca="false">AO82+AW82</f>
        <v>37200</v>
      </c>
      <c r="BF82" s="41"/>
      <c r="BG82" s="41"/>
      <c r="BH82" s="41"/>
      <c r="BI82" s="41"/>
      <c r="BJ82" s="41"/>
      <c r="BK82" s="41"/>
      <c r="BL82" s="41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2.75" hidden="false" customHeight="true" outlineLevel="0" collapsed="false">
      <c r="A83" s="27" t="n">
        <v>0</v>
      </c>
      <c r="B83" s="27"/>
      <c r="C83" s="27"/>
      <c r="D83" s="27"/>
      <c r="E83" s="27"/>
      <c r="F83" s="27"/>
      <c r="G83" s="50" t="s">
        <v>90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27" t="s">
        <v>86</v>
      </c>
      <c r="AA83" s="27"/>
      <c r="AB83" s="27"/>
      <c r="AC83" s="27"/>
      <c r="AD83" s="27"/>
      <c r="AE83" s="47" t="s">
        <v>89</v>
      </c>
      <c r="AF83" s="47"/>
      <c r="AG83" s="47"/>
      <c r="AH83" s="47"/>
      <c r="AI83" s="47"/>
      <c r="AJ83" s="47"/>
      <c r="AK83" s="47"/>
      <c r="AL83" s="47"/>
      <c r="AM83" s="47"/>
      <c r="AN83" s="47"/>
      <c r="AO83" s="41" t="n">
        <v>43607</v>
      </c>
      <c r="AP83" s="41"/>
      <c r="AQ83" s="41"/>
      <c r="AR83" s="41"/>
      <c r="AS83" s="41"/>
      <c r="AT83" s="41"/>
      <c r="AU83" s="41"/>
      <c r="AV83" s="41"/>
      <c r="AW83" s="41" t="n">
        <v>0</v>
      </c>
      <c r="AX83" s="41"/>
      <c r="AY83" s="41"/>
      <c r="AZ83" s="41"/>
      <c r="BA83" s="41"/>
      <c r="BB83" s="41"/>
      <c r="BC83" s="41"/>
      <c r="BD83" s="41"/>
      <c r="BE83" s="41" t="n">
        <f aca="false">AO83+AW83</f>
        <v>43607</v>
      </c>
      <c r="BF83" s="41"/>
      <c r="BG83" s="41"/>
      <c r="BH83" s="41"/>
      <c r="BI83" s="41"/>
      <c r="BJ83" s="41"/>
      <c r="BK83" s="41"/>
      <c r="BL83" s="41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25.5" hidden="false" customHeight="true" outlineLevel="0" collapsed="false">
      <c r="A84" s="27" t="n">
        <v>0</v>
      </c>
      <c r="B84" s="27"/>
      <c r="C84" s="27"/>
      <c r="D84" s="27"/>
      <c r="E84" s="27"/>
      <c r="F84" s="27"/>
      <c r="G84" s="50" t="s">
        <v>91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27" t="s">
        <v>86</v>
      </c>
      <c r="AA84" s="27"/>
      <c r="AB84" s="27"/>
      <c r="AC84" s="27"/>
      <c r="AD84" s="27"/>
      <c r="AE84" s="47" t="s">
        <v>89</v>
      </c>
      <c r="AF84" s="47"/>
      <c r="AG84" s="47"/>
      <c r="AH84" s="47"/>
      <c r="AI84" s="47"/>
      <c r="AJ84" s="47"/>
      <c r="AK84" s="47"/>
      <c r="AL84" s="47"/>
      <c r="AM84" s="47"/>
      <c r="AN84" s="47"/>
      <c r="AO84" s="41" t="n">
        <v>145474</v>
      </c>
      <c r="AP84" s="41"/>
      <c r="AQ84" s="41"/>
      <c r="AR84" s="41"/>
      <c r="AS84" s="41"/>
      <c r="AT84" s="41"/>
      <c r="AU84" s="41"/>
      <c r="AV84" s="41"/>
      <c r="AW84" s="41" t="n">
        <v>0</v>
      </c>
      <c r="AX84" s="41"/>
      <c r="AY84" s="41"/>
      <c r="AZ84" s="41"/>
      <c r="BA84" s="41"/>
      <c r="BB84" s="41"/>
      <c r="BC84" s="41"/>
      <c r="BD84" s="41"/>
      <c r="BE84" s="41" t="n">
        <f aca="false">AO84+AW84</f>
        <v>145474</v>
      </c>
      <c r="BF84" s="41"/>
      <c r="BG84" s="41"/>
      <c r="BH84" s="41"/>
      <c r="BI84" s="41"/>
      <c r="BJ84" s="41"/>
      <c r="BK84" s="41"/>
      <c r="BL84" s="41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25.5" hidden="false" customHeight="true" outlineLevel="0" collapsed="false">
      <c r="A85" s="27" t="n">
        <v>0</v>
      </c>
      <c r="B85" s="27"/>
      <c r="C85" s="27"/>
      <c r="D85" s="27"/>
      <c r="E85" s="27"/>
      <c r="F85" s="27"/>
      <c r="G85" s="50" t="s">
        <v>92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27" t="s">
        <v>86</v>
      </c>
      <c r="AA85" s="27"/>
      <c r="AB85" s="27"/>
      <c r="AC85" s="27"/>
      <c r="AD85" s="27"/>
      <c r="AE85" s="47" t="s">
        <v>89</v>
      </c>
      <c r="AF85" s="47"/>
      <c r="AG85" s="47"/>
      <c r="AH85" s="47"/>
      <c r="AI85" s="47"/>
      <c r="AJ85" s="47"/>
      <c r="AK85" s="47"/>
      <c r="AL85" s="47"/>
      <c r="AM85" s="47"/>
      <c r="AN85" s="47"/>
      <c r="AO85" s="41" t="n">
        <v>64387</v>
      </c>
      <c r="AP85" s="41"/>
      <c r="AQ85" s="41"/>
      <c r="AR85" s="41"/>
      <c r="AS85" s="41"/>
      <c r="AT85" s="41"/>
      <c r="AU85" s="41"/>
      <c r="AV85" s="41"/>
      <c r="AW85" s="41" t="n">
        <v>0</v>
      </c>
      <c r="AX85" s="41"/>
      <c r="AY85" s="41"/>
      <c r="AZ85" s="41"/>
      <c r="BA85" s="41"/>
      <c r="BB85" s="41"/>
      <c r="BC85" s="41"/>
      <c r="BD85" s="41"/>
      <c r="BE85" s="41" t="n">
        <f aca="false">AO85+AW85</f>
        <v>64387</v>
      </c>
      <c r="BF85" s="41"/>
      <c r="BG85" s="41"/>
      <c r="BH85" s="41"/>
      <c r="BI85" s="41"/>
      <c r="BJ85" s="41"/>
      <c r="BK85" s="41"/>
      <c r="BL85" s="41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25.5" hidden="false" customHeight="true" outlineLevel="0" collapsed="false">
      <c r="A86" s="27" t="n">
        <v>0</v>
      </c>
      <c r="B86" s="27"/>
      <c r="C86" s="27"/>
      <c r="D86" s="27"/>
      <c r="E86" s="27"/>
      <c r="F86" s="27"/>
      <c r="G86" s="50" t="s">
        <v>93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27" t="s">
        <v>86</v>
      </c>
      <c r="AA86" s="27"/>
      <c r="AB86" s="27"/>
      <c r="AC86" s="27"/>
      <c r="AD86" s="27"/>
      <c r="AE86" s="47" t="s">
        <v>89</v>
      </c>
      <c r="AF86" s="47"/>
      <c r="AG86" s="47"/>
      <c r="AH86" s="47"/>
      <c r="AI86" s="47"/>
      <c r="AJ86" s="47"/>
      <c r="AK86" s="47"/>
      <c r="AL86" s="47"/>
      <c r="AM86" s="47"/>
      <c r="AN86" s="47"/>
      <c r="AO86" s="41" t="n">
        <v>1200</v>
      </c>
      <c r="AP86" s="41"/>
      <c r="AQ86" s="41"/>
      <c r="AR86" s="41"/>
      <c r="AS86" s="41"/>
      <c r="AT86" s="41"/>
      <c r="AU86" s="41"/>
      <c r="AV86" s="41"/>
      <c r="AW86" s="41" t="n">
        <v>0</v>
      </c>
      <c r="AX86" s="41"/>
      <c r="AY86" s="41"/>
      <c r="AZ86" s="41"/>
      <c r="BA86" s="41"/>
      <c r="BB86" s="41"/>
      <c r="BC86" s="41"/>
      <c r="BD86" s="41"/>
      <c r="BE86" s="41" t="n">
        <f aca="false">AO86+AW86</f>
        <v>1200</v>
      </c>
      <c r="BF86" s="41"/>
      <c r="BG86" s="41"/>
      <c r="BH86" s="41"/>
      <c r="BI86" s="41"/>
      <c r="BJ86" s="41"/>
      <c r="BK86" s="41"/>
      <c r="BL86" s="41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25.5" hidden="false" customHeight="true" outlineLevel="0" collapsed="false">
      <c r="A87" s="27" t="n">
        <v>0</v>
      </c>
      <c r="B87" s="27"/>
      <c r="C87" s="27"/>
      <c r="D87" s="27"/>
      <c r="E87" s="27"/>
      <c r="F87" s="27"/>
      <c r="G87" s="50" t="s">
        <v>94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27" t="s">
        <v>86</v>
      </c>
      <c r="AA87" s="27"/>
      <c r="AB87" s="27"/>
      <c r="AC87" s="27"/>
      <c r="AD87" s="27"/>
      <c r="AE87" s="47" t="s">
        <v>89</v>
      </c>
      <c r="AF87" s="47"/>
      <c r="AG87" s="47"/>
      <c r="AH87" s="47"/>
      <c r="AI87" s="47"/>
      <c r="AJ87" s="47"/>
      <c r="AK87" s="47"/>
      <c r="AL87" s="47"/>
      <c r="AM87" s="47"/>
      <c r="AN87" s="47"/>
      <c r="AO87" s="41" t="n">
        <v>1600</v>
      </c>
      <c r="AP87" s="41"/>
      <c r="AQ87" s="41"/>
      <c r="AR87" s="41"/>
      <c r="AS87" s="41"/>
      <c r="AT87" s="41"/>
      <c r="AU87" s="41"/>
      <c r="AV87" s="41"/>
      <c r="AW87" s="41" t="n">
        <v>0</v>
      </c>
      <c r="AX87" s="41"/>
      <c r="AY87" s="41"/>
      <c r="AZ87" s="41"/>
      <c r="BA87" s="41"/>
      <c r="BB87" s="41"/>
      <c r="BC87" s="41"/>
      <c r="BD87" s="41"/>
      <c r="BE87" s="41" t="n">
        <f aca="false">AO87+AW87</f>
        <v>1600</v>
      </c>
      <c r="BF87" s="41"/>
      <c r="BG87" s="41"/>
      <c r="BH87" s="41"/>
      <c r="BI87" s="41"/>
      <c r="BJ87" s="41"/>
      <c r="BK87" s="41"/>
      <c r="BL87" s="41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25.5" hidden="false" customHeight="true" outlineLevel="0" collapsed="false">
      <c r="A88" s="27" t="n">
        <v>0</v>
      </c>
      <c r="B88" s="27"/>
      <c r="C88" s="27"/>
      <c r="D88" s="27"/>
      <c r="E88" s="27"/>
      <c r="F88" s="27"/>
      <c r="G88" s="50" t="s">
        <v>95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27" t="s">
        <v>86</v>
      </c>
      <c r="AA88" s="27"/>
      <c r="AB88" s="27"/>
      <c r="AC88" s="27"/>
      <c r="AD88" s="27"/>
      <c r="AE88" s="47" t="s">
        <v>89</v>
      </c>
      <c r="AF88" s="47"/>
      <c r="AG88" s="47"/>
      <c r="AH88" s="47"/>
      <c r="AI88" s="47"/>
      <c r="AJ88" s="47"/>
      <c r="AK88" s="47"/>
      <c r="AL88" s="47"/>
      <c r="AM88" s="47"/>
      <c r="AN88" s="47"/>
      <c r="AO88" s="41" t="n">
        <v>123730</v>
      </c>
      <c r="AP88" s="41"/>
      <c r="AQ88" s="41"/>
      <c r="AR88" s="41"/>
      <c r="AS88" s="41"/>
      <c r="AT88" s="41"/>
      <c r="AU88" s="41"/>
      <c r="AV88" s="41"/>
      <c r="AW88" s="41" t="n">
        <v>0</v>
      </c>
      <c r="AX88" s="41"/>
      <c r="AY88" s="41"/>
      <c r="AZ88" s="41"/>
      <c r="BA88" s="41"/>
      <c r="BB88" s="41"/>
      <c r="BC88" s="41"/>
      <c r="BD88" s="41"/>
      <c r="BE88" s="41" t="n">
        <f aca="false">AO88+AW88</f>
        <v>123730</v>
      </c>
      <c r="BF88" s="41"/>
      <c r="BG88" s="41"/>
      <c r="BH88" s="41"/>
      <c r="BI88" s="41"/>
      <c r="BJ88" s="41"/>
      <c r="BK88" s="41"/>
      <c r="BL88" s="41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25.5" hidden="false" customHeight="true" outlineLevel="0" collapsed="false">
      <c r="A89" s="27" t="n">
        <v>0</v>
      </c>
      <c r="B89" s="27"/>
      <c r="C89" s="27"/>
      <c r="D89" s="27"/>
      <c r="E89" s="27"/>
      <c r="F89" s="27"/>
      <c r="G89" s="50" t="s">
        <v>96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27" t="s">
        <v>86</v>
      </c>
      <c r="AA89" s="27"/>
      <c r="AB89" s="27"/>
      <c r="AC89" s="27"/>
      <c r="AD89" s="27"/>
      <c r="AE89" s="47" t="s">
        <v>89</v>
      </c>
      <c r="AF89" s="47"/>
      <c r="AG89" s="47"/>
      <c r="AH89" s="47"/>
      <c r="AI89" s="47"/>
      <c r="AJ89" s="47"/>
      <c r="AK89" s="47"/>
      <c r="AL89" s="47"/>
      <c r="AM89" s="47"/>
      <c r="AN89" s="47"/>
      <c r="AO89" s="41" t="n">
        <v>2920</v>
      </c>
      <c r="AP89" s="41"/>
      <c r="AQ89" s="41"/>
      <c r="AR89" s="41"/>
      <c r="AS89" s="41"/>
      <c r="AT89" s="41"/>
      <c r="AU89" s="41"/>
      <c r="AV89" s="41"/>
      <c r="AW89" s="41" t="n">
        <v>0</v>
      </c>
      <c r="AX89" s="41"/>
      <c r="AY89" s="41"/>
      <c r="AZ89" s="41"/>
      <c r="BA89" s="41"/>
      <c r="BB89" s="41"/>
      <c r="BC89" s="41"/>
      <c r="BD89" s="41"/>
      <c r="BE89" s="41" t="n">
        <f aca="false">AO89+AW89</f>
        <v>2920</v>
      </c>
      <c r="BF89" s="41"/>
      <c r="BG89" s="41"/>
      <c r="BH89" s="41"/>
      <c r="BI89" s="41"/>
      <c r="BJ89" s="41"/>
      <c r="BK89" s="41"/>
      <c r="BL89" s="41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25.5" hidden="false" customHeight="true" outlineLevel="0" collapsed="false">
      <c r="A90" s="27" t="n">
        <v>0</v>
      </c>
      <c r="B90" s="27"/>
      <c r="C90" s="27"/>
      <c r="D90" s="27"/>
      <c r="E90" s="27"/>
      <c r="F90" s="27"/>
      <c r="G90" s="50" t="s">
        <v>97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27" t="s">
        <v>86</v>
      </c>
      <c r="AA90" s="27"/>
      <c r="AB90" s="27"/>
      <c r="AC90" s="27"/>
      <c r="AD90" s="27"/>
      <c r="AE90" s="47" t="s">
        <v>89</v>
      </c>
      <c r="AF90" s="47"/>
      <c r="AG90" s="47"/>
      <c r="AH90" s="47"/>
      <c r="AI90" s="47"/>
      <c r="AJ90" s="47"/>
      <c r="AK90" s="47"/>
      <c r="AL90" s="47"/>
      <c r="AM90" s="47"/>
      <c r="AN90" s="47"/>
      <c r="AO90" s="41" t="n">
        <v>295620</v>
      </c>
      <c r="AP90" s="41"/>
      <c r="AQ90" s="41"/>
      <c r="AR90" s="41"/>
      <c r="AS90" s="41"/>
      <c r="AT90" s="41"/>
      <c r="AU90" s="41"/>
      <c r="AV90" s="41"/>
      <c r="AW90" s="41" t="n">
        <v>0</v>
      </c>
      <c r="AX90" s="41"/>
      <c r="AY90" s="41"/>
      <c r="AZ90" s="41"/>
      <c r="BA90" s="41"/>
      <c r="BB90" s="41"/>
      <c r="BC90" s="41"/>
      <c r="BD90" s="41"/>
      <c r="BE90" s="41" t="n">
        <f aca="false">AO90+AW90</f>
        <v>295620</v>
      </c>
      <c r="BF90" s="41"/>
      <c r="BG90" s="41"/>
      <c r="BH90" s="41"/>
      <c r="BI90" s="41"/>
      <c r="BJ90" s="41"/>
      <c r="BK90" s="41"/>
      <c r="BL90" s="41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25.5" hidden="false" customHeight="true" outlineLevel="0" collapsed="false">
      <c r="A91" s="27" t="n">
        <v>0</v>
      </c>
      <c r="B91" s="27"/>
      <c r="C91" s="27"/>
      <c r="D91" s="27"/>
      <c r="E91" s="27"/>
      <c r="F91" s="27"/>
      <c r="G91" s="50" t="s">
        <v>98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27" t="s">
        <v>86</v>
      </c>
      <c r="AA91" s="27"/>
      <c r="AB91" s="27"/>
      <c r="AC91" s="27"/>
      <c r="AD91" s="27"/>
      <c r="AE91" s="47" t="s">
        <v>89</v>
      </c>
      <c r="AF91" s="47"/>
      <c r="AG91" s="47"/>
      <c r="AH91" s="47"/>
      <c r="AI91" s="47"/>
      <c r="AJ91" s="47"/>
      <c r="AK91" s="47"/>
      <c r="AL91" s="47"/>
      <c r="AM91" s="47"/>
      <c r="AN91" s="47"/>
      <c r="AO91" s="41" t="n">
        <v>717717</v>
      </c>
      <c r="AP91" s="41"/>
      <c r="AQ91" s="41"/>
      <c r="AR91" s="41"/>
      <c r="AS91" s="41"/>
      <c r="AT91" s="41"/>
      <c r="AU91" s="41"/>
      <c r="AV91" s="41"/>
      <c r="AW91" s="41" t="n">
        <v>0</v>
      </c>
      <c r="AX91" s="41"/>
      <c r="AY91" s="41"/>
      <c r="AZ91" s="41"/>
      <c r="BA91" s="41"/>
      <c r="BB91" s="41"/>
      <c r="BC91" s="41"/>
      <c r="BD91" s="41"/>
      <c r="BE91" s="41" t="n">
        <f aca="false">AO91+AW91</f>
        <v>717717</v>
      </c>
      <c r="BF91" s="41"/>
      <c r="BG91" s="41"/>
      <c r="BH91" s="41"/>
      <c r="BI91" s="41"/>
      <c r="BJ91" s="41"/>
      <c r="BK91" s="41"/>
      <c r="BL91" s="41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2.75" hidden="false" customHeight="true" outlineLevel="0" collapsed="false">
      <c r="A92" s="27" t="n">
        <v>0</v>
      </c>
      <c r="B92" s="27"/>
      <c r="C92" s="27"/>
      <c r="D92" s="27"/>
      <c r="E92" s="27"/>
      <c r="F92" s="27"/>
      <c r="G92" s="50" t="s">
        <v>99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27" t="s">
        <v>86</v>
      </c>
      <c r="AA92" s="27"/>
      <c r="AB92" s="27"/>
      <c r="AC92" s="27"/>
      <c r="AD92" s="27"/>
      <c r="AE92" s="47" t="s">
        <v>89</v>
      </c>
      <c r="AF92" s="47"/>
      <c r="AG92" s="47"/>
      <c r="AH92" s="47"/>
      <c r="AI92" s="47"/>
      <c r="AJ92" s="47"/>
      <c r="AK92" s="47"/>
      <c r="AL92" s="47"/>
      <c r="AM92" s="47"/>
      <c r="AN92" s="47"/>
      <c r="AO92" s="41" t="n">
        <v>198200</v>
      </c>
      <c r="AP92" s="41"/>
      <c r="AQ92" s="41"/>
      <c r="AR92" s="41"/>
      <c r="AS92" s="41"/>
      <c r="AT92" s="41"/>
      <c r="AU92" s="41"/>
      <c r="AV92" s="41"/>
      <c r="AW92" s="41" t="n">
        <v>0</v>
      </c>
      <c r="AX92" s="41"/>
      <c r="AY92" s="41"/>
      <c r="AZ92" s="41"/>
      <c r="BA92" s="41"/>
      <c r="BB92" s="41"/>
      <c r="BC92" s="41"/>
      <c r="BD92" s="41"/>
      <c r="BE92" s="41" t="n">
        <f aca="false">AO92+AW92</f>
        <v>198200</v>
      </c>
      <c r="BF92" s="41"/>
      <c r="BG92" s="41"/>
      <c r="BH92" s="41"/>
      <c r="BI92" s="41"/>
      <c r="BJ92" s="41"/>
      <c r="BK92" s="41"/>
      <c r="BL92" s="41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2.75" hidden="false" customHeight="true" outlineLevel="0" collapsed="false">
      <c r="A93" s="27" t="n">
        <v>0</v>
      </c>
      <c r="B93" s="27"/>
      <c r="C93" s="27"/>
      <c r="D93" s="27"/>
      <c r="E93" s="27"/>
      <c r="F93" s="27"/>
      <c r="G93" s="50" t="s">
        <v>100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27" t="s">
        <v>86</v>
      </c>
      <c r="AA93" s="27"/>
      <c r="AB93" s="27"/>
      <c r="AC93" s="27"/>
      <c r="AD93" s="27"/>
      <c r="AE93" s="47" t="s">
        <v>89</v>
      </c>
      <c r="AF93" s="47"/>
      <c r="AG93" s="47"/>
      <c r="AH93" s="47"/>
      <c r="AI93" s="47"/>
      <c r="AJ93" s="47"/>
      <c r="AK93" s="47"/>
      <c r="AL93" s="47"/>
      <c r="AM93" s="47"/>
      <c r="AN93" s="47"/>
      <c r="AO93" s="41" t="n">
        <v>45500</v>
      </c>
      <c r="AP93" s="41"/>
      <c r="AQ93" s="41"/>
      <c r="AR93" s="41"/>
      <c r="AS93" s="41"/>
      <c r="AT93" s="41"/>
      <c r="AU93" s="41"/>
      <c r="AV93" s="41"/>
      <c r="AW93" s="41" t="n">
        <v>0</v>
      </c>
      <c r="AX93" s="41"/>
      <c r="AY93" s="41"/>
      <c r="AZ93" s="41"/>
      <c r="BA93" s="41"/>
      <c r="BB93" s="41"/>
      <c r="BC93" s="41"/>
      <c r="BD93" s="41"/>
      <c r="BE93" s="41" t="n">
        <f aca="false">AO93+AW93</f>
        <v>45500</v>
      </c>
      <c r="BF93" s="41"/>
      <c r="BG93" s="41"/>
      <c r="BH93" s="41"/>
      <c r="BI93" s="41"/>
      <c r="BJ93" s="41"/>
      <c r="BK93" s="41"/>
      <c r="BL93" s="41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2.75" hidden="false" customHeight="true" outlineLevel="0" collapsed="false">
      <c r="A94" s="27" t="n">
        <v>0</v>
      </c>
      <c r="B94" s="27"/>
      <c r="C94" s="27"/>
      <c r="D94" s="27"/>
      <c r="E94" s="27"/>
      <c r="F94" s="27"/>
      <c r="G94" s="50" t="s">
        <v>101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27" t="s">
        <v>86</v>
      </c>
      <c r="AA94" s="27"/>
      <c r="AB94" s="27"/>
      <c r="AC94" s="27"/>
      <c r="AD94" s="27"/>
      <c r="AE94" s="47" t="s">
        <v>89</v>
      </c>
      <c r="AF94" s="47"/>
      <c r="AG94" s="47"/>
      <c r="AH94" s="47"/>
      <c r="AI94" s="47"/>
      <c r="AJ94" s="47"/>
      <c r="AK94" s="47"/>
      <c r="AL94" s="47"/>
      <c r="AM94" s="47"/>
      <c r="AN94" s="47"/>
      <c r="AO94" s="41" t="n">
        <v>53586</v>
      </c>
      <c r="AP94" s="41"/>
      <c r="AQ94" s="41"/>
      <c r="AR94" s="41"/>
      <c r="AS94" s="41"/>
      <c r="AT94" s="41"/>
      <c r="AU94" s="41"/>
      <c r="AV94" s="41"/>
      <c r="AW94" s="41" t="n">
        <v>0</v>
      </c>
      <c r="AX94" s="41"/>
      <c r="AY94" s="41"/>
      <c r="AZ94" s="41"/>
      <c r="BA94" s="41"/>
      <c r="BB94" s="41"/>
      <c r="BC94" s="41"/>
      <c r="BD94" s="41"/>
      <c r="BE94" s="41" t="n">
        <f aca="false">AO94+AW94</f>
        <v>53586</v>
      </c>
      <c r="BF94" s="41"/>
      <c r="BG94" s="41"/>
      <c r="BH94" s="41"/>
      <c r="BI94" s="41"/>
      <c r="BJ94" s="41"/>
      <c r="BK94" s="41"/>
      <c r="BL94" s="41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2.75" hidden="false" customHeight="true" outlineLevel="0" collapsed="false">
      <c r="A95" s="27" t="n">
        <v>0</v>
      </c>
      <c r="B95" s="27"/>
      <c r="C95" s="27"/>
      <c r="D95" s="27"/>
      <c r="E95" s="27"/>
      <c r="F95" s="27"/>
      <c r="G95" s="50" t="s">
        <v>102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27" t="s">
        <v>86</v>
      </c>
      <c r="AA95" s="27"/>
      <c r="AB95" s="27"/>
      <c r="AC95" s="27"/>
      <c r="AD95" s="27"/>
      <c r="AE95" s="47" t="s">
        <v>89</v>
      </c>
      <c r="AF95" s="47"/>
      <c r="AG95" s="47"/>
      <c r="AH95" s="47"/>
      <c r="AI95" s="47"/>
      <c r="AJ95" s="47"/>
      <c r="AK95" s="47"/>
      <c r="AL95" s="47"/>
      <c r="AM95" s="47"/>
      <c r="AN95" s="47"/>
      <c r="AO95" s="41" t="n">
        <v>49770</v>
      </c>
      <c r="AP95" s="41"/>
      <c r="AQ95" s="41"/>
      <c r="AR95" s="41"/>
      <c r="AS95" s="41"/>
      <c r="AT95" s="41"/>
      <c r="AU95" s="41"/>
      <c r="AV95" s="41"/>
      <c r="AW95" s="41" t="n">
        <v>0</v>
      </c>
      <c r="AX95" s="41"/>
      <c r="AY95" s="41"/>
      <c r="AZ95" s="41"/>
      <c r="BA95" s="41"/>
      <c r="BB95" s="41"/>
      <c r="BC95" s="41"/>
      <c r="BD95" s="41"/>
      <c r="BE95" s="41" t="n">
        <f aca="false">AO95+AW95</f>
        <v>49770</v>
      </c>
      <c r="BF95" s="41"/>
      <c r="BG95" s="41"/>
      <c r="BH95" s="41"/>
      <c r="BI95" s="41"/>
      <c r="BJ95" s="41"/>
      <c r="BK95" s="41"/>
      <c r="BL95" s="41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2.75" hidden="false" customHeight="true" outlineLevel="0" collapsed="false">
      <c r="A96" s="27" t="n">
        <v>0</v>
      </c>
      <c r="B96" s="27"/>
      <c r="C96" s="27"/>
      <c r="D96" s="27"/>
      <c r="E96" s="27"/>
      <c r="F96" s="27"/>
      <c r="G96" s="50" t="s">
        <v>103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27" t="s">
        <v>86</v>
      </c>
      <c r="AA96" s="27"/>
      <c r="AB96" s="27"/>
      <c r="AC96" s="27"/>
      <c r="AD96" s="27"/>
      <c r="AE96" s="47" t="s">
        <v>89</v>
      </c>
      <c r="AF96" s="47"/>
      <c r="AG96" s="47"/>
      <c r="AH96" s="47"/>
      <c r="AI96" s="47"/>
      <c r="AJ96" s="47"/>
      <c r="AK96" s="47"/>
      <c r="AL96" s="47"/>
      <c r="AM96" s="47"/>
      <c r="AN96" s="47"/>
      <c r="AO96" s="41" t="n">
        <v>20400</v>
      </c>
      <c r="AP96" s="41"/>
      <c r="AQ96" s="41"/>
      <c r="AR96" s="41"/>
      <c r="AS96" s="41"/>
      <c r="AT96" s="41"/>
      <c r="AU96" s="41"/>
      <c r="AV96" s="41"/>
      <c r="AW96" s="41" t="n">
        <v>0</v>
      </c>
      <c r="AX96" s="41"/>
      <c r="AY96" s="41"/>
      <c r="AZ96" s="41"/>
      <c r="BA96" s="41"/>
      <c r="BB96" s="41"/>
      <c r="BC96" s="41"/>
      <c r="BD96" s="41"/>
      <c r="BE96" s="41" t="n">
        <f aca="false">AO96+AW96</f>
        <v>20400</v>
      </c>
      <c r="BF96" s="41"/>
      <c r="BG96" s="41"/>
      <c r="BH96" s="41"/>
      <c r="BI96" s="41"/>
      <c r="BJ96" s="41"/>
      <c r="BK96" s="41"/>
      <c r="BL96" s="41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25.5" hidden="false" customHeight="true" outlineLevel="0" collapsed="false">
      <c r="A97" s="27" t="n">
        <v>0</v>
      </c>
      <c r="B97" s="27"/>
      <c r="C97" s="27"/>
      <c r="D97" s="27"/>
      <c r="E97" s="27"/>
      <c r="F97" s="27"/>
      <c r="G97" s="50" t="s">
        <v>104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27" t="s">
        <v>86</v>
      </c>
      <c r="AA97" s="27"/>
      <c r="AB97" s="27"/>
      <c r="AC97" s="27"/>
      <c r="AD97" s="27"/>
      <c r="AE97" s="47" t="s">
        <v>89</v>
      </c>
      <c r="AF97" s="47"/>
      <c r="AG97" s="47"/>
      <c r="AH97" s="47"/>
      <c r="AI97" s="47"/>
      <c r="AJ97" s="47"/>
      <c r="AK97" s="47"/>
      <c r="AL97" s="47"/>
      <c r="AM97" s="47"/>
      <c r="AN97" s="47"/>
      <c r="AO97" s="41" t="n">
        <v>82300</v>
      </c>
      <c r="AP97" s="41"/>
      <c r="AQ97" s="41"/>
      <c r="AR97" s="41"/>
      <c r="AS97" s="41"/>
      <c r="AT97" s="41"/>
      <c r="AU97" s="41"/>
      <c r="AV97" s="41"/>
      <c r="AW97" s="41" t="n">
        <v>0</v>
      </c>
      <c r="AX97" s="41"/>
      <c r="AY97" s="41"/>
      <c r="AZ97" s="41"/>
      <c r="BA97" s="41"/>
      <c r="BB97" s="41"/>
      <c r="BC97" s="41"/>
      <c r="BD97" s="41"/>
      <c r="BE97" s="41" t="n">
        <f aca="false">AO97+AW97</f>
        <v>82300</v>
      </c>
      <c r="BF97" s="41"/>
      <c r="BG97" s="41"/>
      <c r="BH97" s="41"/>
      <c r="BI97" s="41"/>
      <c r="BJ97" s="41"/>
      <c r="BK97" s="41"/>
      <c r="BL97" s="41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40" customFormat="true" ht="12.75" hidden="false" customHeight="true" outlineLevel="0" collapsed="false">
      <c r="A98" s="43" t="n">
        <v>0</v>
      </c>
      <c r="B98" s="43"/>
      <c r="C98" s="43"/>
      <c r="D98" s="43"/>
      <c r="E98" s="43"/>
      <c r="F98" s="43"/>
      <c r="G98" s="48" t="s">
        <v>105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3"/>
      <c r="AA98" s="43"/>
      <c r="AB98" s="43"/>
      <c r="AC98" s="43"/>
      <c r="AD98" s="43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 t="n">
        <f aca="false">AO98+AW98</f>
        <v>0</v>
      </c>
      <c r="BF98" s="45"/>
      <c r="BG98" s="45"/>
      <c r="BH98" s="45"/>
      <c r="BI98" s="45"/>
      <c r="BJ98" s="45"/>
      <c r="BK98" s="45"/>
      <c r="BL98" s="45"/>
    </row>
    <row r="99" customFormat="false" ht="12.75" hidden="false" customHeight="true" outlineLevel="0" collapsed="false">
      <c r="A99" s="27" t="n">
        <v>0</v>
      </c>
      <c r="B99" s="27"/>
      <c r="C99" s="27"/>
      <c r="D99" s="27"/>
      <c r="E99" s="27"/>
      <c r="F99" s="27"/>
      <c r="G99" s="50" t="s">
        <v>106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27" t="s">
        <v>107</v>
      </c>
      <c r="AA99" s="27"/>
      <c r="AB99" s="27"/>
      <c r="AC99" s="27"/>
      <c r="AD99" s="27"/>
      <c r="AE99" s="47" t="s">
        <v>89</v>
      </c>
      <c r="AF99" s="47"/>
      <c r="AG99" s="47"/>
      <c r="AH99" s="47"/>
      <c r="AI99" s="47"/>
      <c r="AJ99" s="47"/>
      <c r="AK99" s="47"/>
      <c r="AL99" s="47"/>
      <c r="AM99" s="47"/>
      <c r="AN99" s="47"/>
      <c r="AO99" s="41" t="n">
        <v>0</v>
      </c>
      <c r="AP99" s="41"/>
      <c r="AQ99" s="41"/>
      <c r="AR99" s="41"/>
      <c r="AS99" s="41"/>
      <c r="AT99" s="41"/>
      <c r="AU99" s="41"/>
      <c r="AV99" s="41"/>
      <c r="AW99" s="41" t="n">
        <v>1</v>
      </c>
      <c r="AX99" s="41"/>
      <c r="AY99" s="41"/>
      <c r="AZ99" s="41"/>
      <c r="BA99" s="41"/>
      <c r="BB99" s="41"/>
      <c r="BC99" s="41"/>
      <c r="BD99" s="41"/>
      <c r="BE99" s="41" t="n">
        <f aca="false">AO99+AW99</f>
        <v>1</v>
      </c>
      <c r="BF99" s="41"/>
      <c r="BG99" s="41"/>
      <c r="BH99" s="41"/>
      <c r="BI99" s="41"/>
      <c r="BJ99" s="41"/>
      <c r="BK99" s="41"/>
      <c r="BL99" s="41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2.75" hidden="false" customHeight="true" outlineLevel="0" collapsed="false">
      <c r="A100" s="27" t="n">
        <v>0</v>
      </c>
      <c r="B100" s="27"/>
      <c r="C100" s="27"/>
      <c r="D100" s="27"/>
      <c r="E100" s="27"/>
      <c r="F100" s="27"/>
      <c r="G100" s="50" t="s">
        <v>108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27" t="s">
        <v>107</v>
      </c>
      <c r="AA100" s="27"/>
      <c r="AB100" s="27"/>
      <c r="AC100" s="27"/>
      <c r="AD100" s="27"/>
      <c r="AE100" s="47" t="s">
        <v>89</v>
      </c>
      <c r="AF100" s="47"/>
      <c r="AG100" s="47"/>
      <c r="AH100" s="47"/>
      <c r="AI100" s="47"/>
      <c r="AJ100" s="47"/>
      <c r="AK100" s="47"/>
      <c r="AL100" s="47"/>
      <c r="AM100" s="47"/>
      <c r="AN100" s="47"/>
      <c r="AO100" s="41" t="n">
        <v>0</v>
      </c>
      <c r="AP100" s="41"/>
      <c r="AQ100" s="41"/>
      <c r="AR100" s="41"/>
      <c r="AS100" s="41"/>
      <c r="AT100" s="41"/>
      <c r="AU100" s="41"/>
      <c r="AV100" s="41"/>
      <c r="AW100" s="41" t="n">
        <v>12</v>
      </c>
      <c r="AX100" s="41"/>
      <c r="AY100" s="41"/>
      <c r="AZ100" s="41"/>
      <c r="BA100" s="41"/>
      <c r="BB100" s="41"/>
      <c r="BC100" s="41"/>
      <c r="BD100" s="41"/>
      <c r="BE100" s="41" t="n">
        <f aca="false">AO100+AW100</f>
        <v>12</v>
      </c>
      <c r="BF100" s="41"/>
      <c r="BG100" s="41"/>
      <c r="BH100" s="41"/>
      <c r="BI100" s="41"/>
      <c r="BJ100" s="41"/>
      <c r="BK100" s="41"/>
      <c r="BL100" s="41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2.75" hidden="false" customHeight="true" outlineLevel="0" collapsed="false">
      <c r="A101" s="27" t="n">
        <v>0</v>
      </c>
      <c r="B101" s="27"/>
      <c r="C101" s="27"/>
      <c r="D101" s="27"/>
      <c r="E101" s="27"/>
      <c r="F101" s="27"/>
      <c r="G101" s="50" t="s">
        <v>109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27" t="s">
        <v>110</v>
      </c>
      <c r="AA101" s="27"/>
      <c r="AB101" s="27"/>
      <c r="AC101" s="27"/>
      <c r="AD101" s="27"/>
      <c r="AE101" s="47" t="s">
        <v>111</v>
      </c>
      <c r="AF101" s="47"/>
      <c r="AG101" s="47"/>
      <c r="AH101" s="47"/>
      <c r="AI101" s="47"/>
      <c r="AJ101" s="47"/>
      <c r="AK101" s="47"/>
      <c r="AL101" s="47"/>
      <c r="AM101" s="47"/>
      <c r="AN101" s="47"/>
      <c r="AO101" s="41" t="n">
        <v>1</v>
      </c>
      <c r="AP101" s="41"/>
      <c r="AQ101" s="41"/>
      <c r="AR101" s="41"/>
      <c r="AS101" s="41"/>
      <c r="AT101" s="41"/>
      <c r="AU101" s="41"/>
      <c r="AV101" s="41"/>
      <c r="AW101" s="41" t="n">
        <v>0</v>
      </c>
      <c r="AX101" s="41"/>
      <c r="AY101" s="41"/>
      <c r="AZ101" s="41"/>
      <c r="BA101" s="41"/>
      <c r="BB101" s="41"/>
      <c r="BC101" s="41"/>
      <c r="BD101" s="41"/>
      <c r="BE101" s="41" t="n">
        <f aca="false">AO101+AW101</f>
        <v>1</v>
      </c>
      <c r="BF101" s="41"/>
      <c r="BG101" s="41"/>
      <c r="BH101" s="41"/>
      <c r="BI101" s="41"/>
      <c r="BJ101" s="41"/>
      <c r="BK101" s="41"/>
      <c r="BL101" s="41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2.75" hidden="false" customHeight="true" outlineLevel="0" collapsed="false">
      <c r="A102" s="27" t="n">
        <v>0</v>
      </c>
      <c r="B102" s="27"/>
      <c r="C102" s="27"/>
      <c r="D102" s="27"/>
      <c r="E102" s="27"/>
      <c r="F102" s="27"/>
      <c r="G102" s="50" t="s">
        <v>112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27" t="s">
        <v>113</v>
      </c>
      <c r="AA102" s="27"/>
      <c r="AB102" s="27"/>
      <c r="AC102" s="27"/>
      <c r="AD102" s="27"/>
      <c r="AE102" s="50" t="s">
        <v>114</v>
      </c>
      <c r="AF102" s="50"/>
      <c r="AG102" s="50"/>
      <c r="AH102" s="50"/>
      <c r="AI102" s="50"/>
      <c r="AJ102" s="50"/>
      <c r="AK102" s="50"/>
      <c r="AL102" s="50"/>
      <c r="AM102" s="50"/>
      <c r="AN102" s="50"/>
      <c r="AO102" s="41" t="n">
        <v>20</v>
      </c>
      <c r="AP102" s="41"/>
      <c r="AQ102" s="41"/>
      <c r="AR102" s="41"/>
      <c r="AS102" s="41"/>
      <c r="AT102" s="41"/>
      <c r="AU102" s="41"/>
      <c r="AV102" s="41"/>
      <c r="AW102" s="41" t="n">
        <v>0</v>
      </c>
      <c r="AX102" s="41"/>
      <c r="AY102" s="41"/>
      <c r="AZ102" s="41"/>
      <c r="BA102" s="41"/>
      <c r="BB102" s="41"/>
      <c r="BC102" s="41"/>
      <c r="BD102" s="41"/>
      <c r="BE102" s="41" t="n">
        <f aca="false">AO102+AW102</f>
        <v>20</v>
      </c>
      <c r="BF102" s="41"/>
      <c r="BG102" s="41"/>
      <c r="BH102" s="41"/>
      <c r="BI102" s="41"/>
      <c r="BJ102" s="41"/>
      <c r="BK102" s="41"/>
      <c r="BL102" s="41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2.75" hidden="false" customHeight="true" outlineLevel="0" collapsed="false">
      <c r="A103" s="27" t="n">
        <v>0</v>
      </c>
      <c r="B103" s="27"/>
      <c r="C103" s="27"/>
      <c r="D103" s="27"/>
      <c r="E103" s="27"/>
      <c r="F103" s="27"/>
      <c r="G103" s="50" t="s">
        <v>115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27" t="s">
        <v>113</v>
      </c>
      <c r="AA103" s="27"/>
      <c r="AB103" s="27"/>
      <c r="AC103" s="27"/>
      <c r="AD103" s="27"/>
      <c r="AE103" s="50" t="s">
        <v>116</v>
      </c>
      <c r="AF103" s="50"/>
      <c r="AG103" s="50"/>
      <c r="AH103" s="50"/>
      <c r="AI103" s="50"/>
      <c r="AJ103" s="50"/>
      <c r="AK103" s="50"/>
      <c r="AL103" s="50"/>
      <c r="AM103" s="50"/>
      <c r="AN103" s="50"/>
      <c r="AO103" s="41" t="n">
        <v>1</v>
      </c>
      <c r="AP103" s="41"/>
      <c r="AQ103" s="41"/>
      <c r="AR103" s="41"/>
      <c r="AS103" s="41"/>
      <c r="AT103" s="41"/>
      <c r="AU103" s="41"/>
      <c r="AV103" s="41"/>
      <c r="AW103" s="41" t="n">
        <v>0</v>
      </c>
      <c r="AX103" s="41"/>
      <c r="AY103" s="41"/>
      <c r="AZ103" s="41"/>
      <c r="BA103" s="41"/>
      <c r="BB103" s="41"/>
      <c r="BC103" s="41"/>
      <c r="BD103" s="41"/>
      <c r="BE103" s="41" t="n">
        <f aca="false">AO103+AW103</f>
        <v>1</v>
      </c>
      <c r="BF103" s="41"/>
      <c r="BG103" s="41"/>
      <c r="BH103" s="41"/>
      <c r="BI103" s="41"/>
      <c r="BJ103" s="41"/>
      <c r="BK103" s="41"/>
      <c r="BL103" s="41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25.5" hidden="false" customHeight="true" outlineLevel="0" collapsed="false">
      <c r="A104" s="27" t="n">
        <v>0</v>
      </c>
      <c r="B104" s="27"/>
      <c r="C104" s="27"/>
      <c r="D104" s="27"/>
      <c r="E104" s="27"/>
      <c r="F104" s="27"/>
      <c r="G104" s="50" t="s">
        <v>117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27" t="s">
        <v>118</v>
      </c>
      <c r="AA104" s="27"/>
      <c r="AB104" s="27"/>
      <c r="AC104" s="27"/>
      <c r="AD104" s="27"/>
      <c r="AE104" s="50" t="s">
        <v>119</v>
      </c>
      <c r="AF104" s="50"/>
      <c r="AG104" s="50"/>
      <c r="AH104" s="50"/>
      <c r="AI104" s="50"/>
      <c r="AJ104" s="50"/>
      <c r="AK104" s="50"/>
      <c r="AL104" s="50"/>
      <c r="AM104" s="50"/>
      <c r="AN104" s="50"/>
      <c r="AO104" s="41" t="n">
        <v>3</v>
      </c>
      <c r="AP104" s="41"/>
      <c r="AQ104" s="41"/>
      <c r="AR104" s="41"/>
      <c r="AS104" s="41"/>
      <c r="AT104" s="41"/>
      <c r="AU104" s="41"/>
      <c r="AV104" s="41"/>
      <c r="AW104" s="41" t="n">
        <v>0</v>
      </c>
      <c r="AX104" s="41"/>
      <c r="AY104" s="41"/>
      <c r="AZ104" s="41"/>
      <c r="BA104" s="41"/>
      <c r="BB104" s="41"/>
      <c r="BC104" s="41"/>
      <c r="BD104" s="41"/>
      <c r="BE104" s="41" t="n">
        <f aca="false">AO104+AW104</f>
        <v>3</v>
      </c>
      <c r="BF104" s="41"/>
      <c r="BG104" s="41"/>
      <c r="BH104" s="41"/>
      <c r="BI104" s="41"/>
      <c r="BJ104" s="41"/>
      <c r="BK104" s="41"/>
      <c r="BL104" s="41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2.75" hidden="false" customHeight="true" outlineLevel="0" collapsed="false">
      <c r="A105" s="27" t="n">
        <v>0</v>
      </c>
      <c r="B105" s="27"/>
      <c r="C105" s="27"/>
      <c r="D105" s="27"/>
      <c r="E105" s="27"/>
      <c r="F105" s="27"/>
      <c r="G105" s="50" t="s">
        <v>120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27" t="s">
        <v>113</v>
      </c>
      <c r="AA105" s="27"/>
      <c r="AB105" s="27"/>
      <c r="AC105" s="27"/>
      <c r="AD105" s="27"/>
      <c r="AE105" s="50" t="s">
        <v>116</v>
      </c>
      <c r="AF105" s="50"/>
      <c r="AG105" s="50"/>
      <c r="AH105" s="50"/>
      <c r="AI105" s="50"/>
      <c r="AJ105" s="50"/>
      <c r="AK105" s="50"/>
      <c r="AL105" s="50"/>
      <c r="AM105" s="50"/>
      <c r="AN105" s="50"/>
      <c r="AO105" s="41" t="n">
        <v>5</v>
      </c>
      <c r="AP105" s="41"/>
      <c r="AQ105" s="41"/>
      <c r="AR105" s="41"/>
      <c r="AS105" s="41"/>
      <c r="AT105" s="41"/>
      <c r="AU105" s="41"/>
      <c r="AV105" s="41"/>
      <c r="AW105" s="41" t="n">
        <v>0</v>
      </c>
      <c r="AX105" s="41"/>
      <c r="AY105" s="41"/>
      <c r="AZ105" s="41"/>
      <c r="BA105" s="41"/>
      <c r="BB105" s="41"/>
      <c r="BC105" s="41"/>
      <c r="BD105" s="41"/>
      <c r="BE105" s="41" t="n">
        <f aca="false">AO105+AW105</f>
        <v>5</v>
      </c>
      <c r="BF105" s="41"/>
      <c r="BG105" s="41"/>
      <c r="BH105" s="41"/>
      <c r="BI105" s="41"/>
      <c r="BJ105" s="41"/>
      <c r="BK105" s="41"/>
      <c r="BL105" s="41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25.5" hidden="false" customHeight="true" outlineLevel="0" collapsed="false">
      <c r="A106" s="27" t="n">
        <v>0</v>
      </c>
      <c r="B106" s="27"/>
      <c r="C106" s="27"/>
      <c r="D106" s="27"/>
      <c r="E106" s="27"/>
      <c r="F106" s="27"/>
      <c r="G106" s="50" t="s">
        <v>121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27" t="s">
        <v>113</v>
      </c>
      <c r="AA106" s="27"/>
      <c r="AB106" s="27"/>
      <c r="AC106" s="27"/>
      <c r="AD106" s="27"/>
      <c r="AE106" s="50" t="s">
        <v>122</v>
      </c>
      <c r="AF106" s="50"/>
      <c r="AG106" s="50"/>
      <c r="AH106" s="50"/>
      <c r="AI106" s="50"/>
      <c r="AJ106" s="50"/>
      <c r="AK106" s="50"/>
      <c r="AL106" s="50"/>
      <c r="AM106" s="50"/>
      <c r="AN106" s="50"/>
      <c r="AO106" s="41" t="n">
        <v>1</v>
      </c>
      <c r="AP106" s="41"/>
      <c r="AQ106" s="41"/>
      <c r="AR106" s="41"/>
      <c r="AS106" s="41"/>
      <c r="AT106" s="41"/>
      <c r="AU106" s="41"/>
      <c r="AV106" s="41"/>
      <c r="AW106" s="41" t="n">
        <v>0</v>
      </c>
      <c r="AX106" s="41"/>
      <c r="AY106" s="41"/>
      <c r="AZ106" s="41"/>
      <c r="BA106" s="41"/>
      <c r="BB106" s="41"/>
      <c r="BC106" s="41"/>
      <c r="BD106" s="41"/>
      <c r="BE106" s="41" t="n">
        <f aca="false">AO106+AW106</f>
        <v>1</v>
      </c>
      <c r="BF106" s="41"/>
      <c r="BG106" s="41"/>
      <c r="BH106" s="41"/>
      <c r="BI106" s="41"/>
      <c r="BJ106" s="41"/>
      <c r="BK106" s="41"/>
      <c r="BL106" s="41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2.75" hidden="false" customHeight="true" outlineLevel="0" collapsed="false">
      <c r="A107" s="27" t="n">
        <v>0</v>
      </c>
      <c r="B107" s="27"/>
      <c r="C107" s="27"/>
      <c r="D107" s="27"/>
      <c r="E107" s="27"/>
      <c r="F107" s="27"/>
      <c r="G107" s="50" t="s">
        <v>123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27" t="s">
        <v>113</v>
      </c>
      <c r="AA107" s="27"/>
      <c r="AB107" s="27"/>
      <c r="AC107" s="27"/>
      <c r="AD107" s="27"/>
      <c r="AE107" s="50" t="s">
        <v>122</v>
      </c>
      <c r="AF107" s="50"/>
      <c r="AG107" s="50"/>
      <c r="AH107" s="50"/>
      <c r="AI107" s="50"/>
      <c r="AJ107" s="50"/>
      <c r="AK107" s="50"/>
      <c r="AL107" s="50"/>
      <c r="AM107" s="50"/>
      <c r="AN107" s="50"/>
      <c r="AO107" s="41" t="n">
        <v>18</v>
      </c>
      <c r="AP107" s="41"/>
      <c r="AQ107" s="41"/>
      <c r="AR107" s="41"/>
      <c r="AS107" s="41"/>
      <c r="AT107" s="41"/>
      <c r="AU107" s="41"/>
      <c r="AV107" s="41"/>
      <c r="AW107" s="41" t="n">
        <v>0</v>
      </c>
      <c r="AX107" s="41"/>
      <c r="AY107" s="41"/>
      <c r="AZ107" s="41"/>
      <c r="BA107" s="41"/>
      <c r="BB107" s="41"/>
      <c r="BC107" s="41"/>
      <c r="BD107" s="41"/>
      <c r="BE107" s="41" t="n">
        <f aca="false">AO107+AW107</f>
        <v>18</v>
      </c>
      <c r="BF107" s="41"/>
      <c r="BG107" s="41"/>
      <c r="BH107" s="41"/>
      <c r="BI107" s="41"/>
      <c r="BJ107" s="41"/>
      <c r="BK107" s="41"/>
      <c r="BL107" s="41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2.75" hidden="false" customHeight="true" outlineLevel="0" collapsed="false">
      <c r="A108" s="27" t="n">
        <v>0</v>
      </c>
      <c r="B108" s="27"/>
      <c r="C108" s="27"/>
      <c r="D108" s="27"/>
      <c r="E108" s="27"/>
      <c r="F108" s="27"/>
      <c r="G108" s="50" t="s">
        <v>124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27" t="s">
        <v>113</v>
      </c>
      <c r="AA108" s="27"/>
      <c r="AB108" s="27"/>
      <c r="AC108" s="27"/>
      <c r="AD108" s="27"/>
      <c r="AE108" s="50" t="s">
        <v>125</v>
      </c>
      <c r="AF108" s="50"/>
      <c r="AG108" s="50"/>
      <c r="AH108" s="50"/>
      <c r="AI108" s="50"/>
      <c r="AJ108" s="50"/>
      <c r="AK108" s="50"/>
      <c r="AL108" s="50"/>
      <c r="AM108" s="50"/>
      <c r="AN108" s="50"/>
      <c r="AO108" s="41" t="n">
        <v>4</v>
      </c>
      <c r="AP108" s="41"/>
      <c r="AQ108" s="41"/>
      <c r="AR108" s="41"/>
      <c r="AS108" s="41"/>
      <c r="AT108" s="41"/>
      <c r="AU108" s="41"/>
      <c r="AV108" s="41"/>
      <c r="AW108" s="41" t="n">
        <v>0</v>
      </c>
      <c r="AX108" s="41"/>
      <c r="AY108" s="41"/>
      <c r="AZ108" s="41"/>
      <c r="BA108" s="41"/>
      <c r="BB108" s="41"/>
      <c r="BC108" s="41"/>
      <c r="BD108" s="41"/>
      <c r="BE108" s="41" t="n">
        <f aca="false">AO108+AW108</f>
        <v>4</v>
      </c>
      <c r="BF108" s="41"/>
      <c r="BG108" s="41"/>
      <c r="BH108" s="41"/>
      <c r="BI108" s="41"/>
      <c r="BJ108" s="41"/>
      <c r="BK108" s="41"/>
      <c r="BL108" s="41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25.5" hidden="false" customHeight="true" outlineLevel="0" collapsed="false">
      <c r="A109" s="27" t="n">
        <v>0</v>
      </c>
      <c r="B109" s="27"/>
      <c r="C109" s="27"/>
      <c r="D109" s="27"/>
      <c r="E109" s="27"/>
      <c r="F109" s="27"/>
      <c r="G109" s="50" t="s">
        <v>126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27" t="s">
        <v>113</v>
      </c>
      <c r="AA109" s="27"/>
      <c r="AB109" s="27"/>
      <c r="AC109" s="27"/>
      <c r="AD109" s="27"/>
      <c r="AE109" s="50" t="s">
        <v>122</v>
      </c>
      <c r="AF109" s="50"/>
      <c r="AG109" s="50"/>
      <c r="AH109" s="50"/>
      <c r="AI109" s="50"/>
      <c r="AJ109" s="50"/>
      <c r="AK109" s="50"/>
      <c r="AL109" s="50"/>
      <c r="AM109" s="50"/>
      <c r="AN109" s="50"/>
      <c r="AO109" s="41" t="n">
        <v>630</v>
      </c>
      <c r="AP109" s="41"/>
      <c r="AQ109" s="41"/>
      <c r="AR109" s="41"/>
      <c r="AS109" s="41"/>
      <c r="AT109" s="41"/>
      <c r="AU109" s="41"/>
      <c r="AV109" s="41"/>
      <c r="AW109" s="41" t="n">
        <v>0</v>
      </c>
      <c r="AX109" s="41"/>
      <c r="AY109" s="41"/>
      <c r="AZ109" s="41"/>
      <c r="BA109" s="41"/>
      <c r="BB109" s="41"/>
      <c r="BC109" s="41"/>
      <c r="BD109" s="41"/>
      <c r="BE109" s="41" t="n">
        <f aca="false">AO109+AW109</f>
        <v>630</v>
      </c>
      <c r="BF109" s="41"/>
      <c r="BG109" s="41"/>
      <c r="BH109" s="41"/>
      <c r="BI109" s="41"/>
      <c r="BJ109" s="41"/>
      <c r="BK109" s="41"/>
      <c r="BL109" s="41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2.75" hidden="false" customHeight="true" outlineLevel="0" collapsed="false">
      <c r="A110" s="27" t="n">
        <v>0</v>
      </c>
      <c r="B110" s="27"/>
      <c r="C110" s="27"/>
      <c r="D110" s="27"/>
      <c r="E110" s="27"/>
      <c r="F110" s="27"/>
      <c r="G110" s="50" t="s">
        <v>127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27" t="s">
        <v>128</v>
      </c>
      <c r="AA110" s="27"/>
      <c r="AB110" s="27"/>
      <c r="AC110" s="27"/>
      <c r="AD110" s="27"/>
      <c r="AE110" s="50" t="s">
        <v>122</v>
      </c>
      <c r="AF110" s="50"/>
      <c r="AG110" s="50"/>
      <c r="AH110" s="50"/>
      <c r="AI110" s="50"/>
      <c r="AJ110" s="50"/>
      <c r="AK110" s="50"/>
      <c r="AL110" s="50"/>
      <c r="AM110" s="50"/>
      <c r="AN110" s="50"/>
      <c r="AO110" s="41" t="n">
        <v>262705</v>
      </c>
      <c r="AP110" s="41"/>
      <c r="AQ110" s="41"/>
      <c r="AR110" s="41"/>
      <c r="AS110" s="41"/>
      <c r="AT110" s="41"/>
      <c r="AU110" s="41"/>
      <c r="AV110" s="41"/>
      <c r="AW110" s="41" t="n">
        <v>0</v>
      </c>
      <c r="AX110" s="41"/>
      <c r="AY110" s="41"/>
      <c r="AZ110" s="41"/>
      <c r="BA110" s="41"/>
      <c r="BB110" s="41"/>
      <c r="BC110" s="41"/>
      <c r="BD110" s="41"/>
      <c r="BE110" s="41" t="n">
        <f aca="false">AO110+AW110</f>
        <v>262705</v>
      </c>
      <c r="BF110" s="41"/>
      <c r="BG110" s="41"/>
      <c r="BH110" s="41"/>
      <c r="BI110" s="41"/>
      <c r="BJ110" s="41"/>
      <c r="BK110" s="41"/>
      <c r="BL110" s="41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25.5" hidden="false" customHeight="true" outlineLevel="0" collapsed="false">
      <c r="A111" s="27" t="n">
        <v>0</v>
      </c>
      <c r="B111" s="27"/>
      <c r="C111" s="27"/>
      <c r="D111" s="27"/>
      <c r="E111" s="27"/>
      <c r="F111" s="27"/>
      <c r="G111" s="50" t="s">
        <v>129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27" t="s">
        <v>113</v>
      </c>
      <c r="AA111" s="27"/>
      <c r="AB111" s="27"/>
      <c r="AC111" s="27"/>
      <c r="AD111" s="27"/>
      <c r="AE111" s="50" t="s">
        <v>130</v>
      </c>
      <c r="AF111" s="50"/>
      <c r="AG111" s="50"/>
      <c r="AH111" s="50"/>
      <c r="AI111" s="50"/>
      <c r="AJ111" s="50"/>
      <c r="AK111" s="50"/>
      <c r="AL111" s="50"/>
      <c r="AM111" s="50"/>
      <c r="AN111" s="50"/>
      <c r="AO111" s="41" t="n">
        <v>255</v>
      </c>
      <c r="AP111" s="41"/>
      <c r="AQ111" s="41"/>
      <c r="AR111" s="41"/>
      <c r="AS111" s="41"/>
      <c r="AT111" s="41"/>
      <c r="AU111" s="41"/>
      <c r="AV111" s="41"/>
      <c r="AW111" s="41" t="n">
        <v>0</v>
      </c>
      <c r="AX111" s="41"/>
      <c r="AY111" s="41"/>
      <c r="AZ111" s="41"/>
      <c r="BA111" s="41"/>
      <c r="BB111" s="41"/>
      <c r="BC111" s="41"/>
      <c r="BD111" s="41"/>
      <c r="BE111" s="41" t="n">
        <f aca="false">AO111+AW111</f>
        <v>255</v>
      </c>
      <c r="BF111" s="41"/>
      <c r="BG111" s="41"/>
      <c r="BH111" s="41"/>
      <c r="BI111" s="41"/>
      <c r="BJ111" s="41"/>
      <c r="BK111" s="41"/>
      <c r="BL111" s="41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2.75" hidden="false" customHeight="true" outlineLevel="0" collapsed="false">
      <c r="A112" s="27" t="n">
        <v>0</v>
      </c>
      <c r="B112" s="27"/>
      <c r="C112" s="27"/>
      <c r="D112" s="27"/>
      <c r="E112" s="27"/>
      <c r="F112" s="27"/>
      <c r="G112" s="50" t="s">
        <v>131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27" t="s">
        <v>113</v>
      </c>
      <c r="AA112" s="27"/>
      <c r="AB112" s="27"/>
      <c r="AC112" s="27"/>
      <c r="AD112" s="27"/>
      <c r="AE112" s="50" t="s">
        <v>122</v>
      </c>
      <c r="AF112" s="50"/>
      <c r="AG112" s="50"/>
      <c r="AH112" s="50"/>
      <c r="AI112" s="50"/>
      <c r="AJ112" s="50"/>
      <c r="AK112" s="50"/>
      <c r="AL112" s="50"/>
      <c r="AM112" s="50"/>
      <c r="AN112" s="50"/>
      <c r="AO112" s="41" t="n">
        <v>4600</v>
      </c>
      <c r="AP112" s="41"/>
      <c r="AQ112" s="41"/>
      <c r="AR112" s="41"/>
      <c r="AS112" s="41"/>
      <c r="AT112" s="41"/>
      <c r="AU112" s="41"/>
      <c r="AV112" s="41"/>
      <c r="AW112" s="41" t="n">
        <v>0</v>
      </c>
      <c r="AX112" s="41"/>
      <c r="AY112" s="41"/>
      <c r="AZ112" s="41"/>
      <c r="BA112" s="41"/>
      <c r="BB112" s="41"/>
      <c r="BC112" s="41"/>
      <c r="BD112" s="41"/>
      <c r="BE112" s="41" t="n">
        <f aca="false">AO112+AW112</f>
        <v>4600</v>
      </c>
      <c r="BF112" s="41"/>
      <c r="BG112" s="41"/>
      <c r="BH112" s="41"/>
      <c r="BI112" s="41"/>
      <c r="BJ112" s="41"/>
      <c r="BK112" s="41"/>
      <c r="BL112" s="41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25.5" hidden="false" customHeight="true" outlineLevel="0" collapsed="false">
      <c r="A113" s="27" t="n">
        <v>0</v>
      </c>
      <c r="B113" s="27"/>
      <c r="C113" s="27"/>
      <c r="D113" s="27"/>
      <c r="E113" s="27"/>
      <c r="F113" s="27"/>
      <c r="G113" s="50" t="s">
        <v>132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27" t="s">
        <v>133</v>
      </c>
      <c r="AA113" s="27"/>
      <c r="AB113" s="27"/>
      <c r="AC113" s="27"/>
      <c r="AD113" s="27"/>
      <c r="AE113" s="50" t="s">
        <v>122</v>
      </c>
      <c r="AF113" s="50"/>
      <c r="AG113" s="50"/>
      <c r="AH113" s="50"/>
      <c r="AI113" s="50"/>
      <c r="AJ113" s="50"/>
      <c r="AK113" s="50"/>
      <c r="AL113" s="50"/>
      <c r="AM113" s="50"/>
      <c r="AN113" s="50"/>
      <c r="AO113" s="41" t="n">
        <v>576.1</v>
      </c>
      <c r="AP113" s="41"/>
      <c r="AQ113" s="41"/>
      <c r="AR113" s="41"/>
      <c r="AS113" s="41"/>
      <c r="AT113" s="41"/>
      <c r="AU113" s="41"/>
      <c r="AV113" s="41"/>
      <c r="AW113" s="41" t="n">
        <v>0</v>
      </c>
      <c r="AX113" s="41"/>
      <c r="AY113" s="41"/>
      <c r="AZ113" s="41"/>
      <c r="BA113" s="41"/>
      <c r="BB113" s="41"/>
      <c r="BC113" s="41"/>
      <c r="BD113" s="41"/>
      <c r="BE113" s="41" t="n">
        <f aca="false">AO113+AW113</f>
        <v>576.1</v>
      </c>
      <c r="BF113" s="41"/>
      <c r="BG113" s="41"/>
      <c r="BH113" s="41"/>
      <c r="BI113" s="41"/>
      <c r="BJ113" s="41"/>
      <c r="BK113" s="41"/>
      <c r="BL113" s="41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2.75" hidden="false" customHeight="true" outlineLevel="0" collapsed="false">
      <c r="A114" s="27" t="n">
        <v>0</v>
      </c>
      <c r="B114" s="27"/>
      <c r="C114" s="27"/>
      <c r="D114" s="27"/>
      <c r="E114" s="27"/>
      <c r="F114" s="27"/>
      <c r="G114" s="50" t="s">
        <v>134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27" t="s">
        <v>133</v>
      </c>
      <c r="AA114" s="27"/>
      <c r="AB114" s="27"/>
      <c r="AC114" s="27"/>
      <c r="AD114" s="27"/>
      <c r="AE114" s="50" t="s">
        <v>122</v>
      </c>
      <c r="AF114" s="50"/>
      <c r="AG114" s="50"/>
      <c r="AH114" s="50"/>
      <c r="AI114" s="50"/>
      <c r="AJ114" s="50"/>
      <c r="AK114" s="50"/>
      <c r="AL114" s="50"/>
      <c r="AM114" s="50"/>
      <c r="AN114" s="50"/>
      <c r="AO114" s="41" t="n">
        <v>325.6</v>
      </c>
      <c r="AP114" s="41"/>
      <c r="AQ114" s="41"/>
      <c r="AR114" s="41"/>
      <c r="AS114" s="41"/>
      <c r="AT114" s="41"/>
      <c r="AU114" s="41"/>
      <c r="AV114" s="41"/>
      <c r="AW114" s="41" t="n">
        <v>0</v>
      </c>
      <c r="AX114" s="41"/>
      <c r="AY114" s="41"/>
      <c r="AZ114" s="41"/>
      <c r="BA114" s="41"/>
      <c r="BB114" s="41"/>
      <c r="BC114" s="41"/>
      <c r="BD114" s="41"/>
      <c r="BE114" s="41" t="n">
        <f aca="false">AO114+AW114</f>
        <v>325.6</v>
      </c>
      <c r="BF114" s="41"/>
      <c r="BG114" s="41"/>
      <c r="BH114" s="41"/>
      <c r="BI114" s="41"/>
      <c r="BJ114" s="41"/>
      <c r="BK114" s="41"/>
      <c r="BL114" s="41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2.75" hidden="false" customHeight="true" outlineLevel="0" collapsed="false">
      <c r="A115" s="27" t="n">
        <v>0</v>
      </c>
      <c r="B115" s="27"/>
      <c r="C115" s="27"/>
      <c r="D115" s="27"/>
      <c r="E115" s="27"/>
      <c r="F115" s="27"/>
      <c r="G115" s="50" t="s">
        <v>135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27" t="s">
        <v>136</v>
      </c>
      <c r="AA115" s="27"/>
      <c r="AB115" s="27"/>
      <c r="AC115" s="27"/>
      <c r="AD115" s="27"/>
      <c r="AE115" s="50" t="s">
        <v>122</v>
      </c>
      <c r="AF115" s="50"/>
      <c r="AG115" s="50"/>
      <c r="AH115" s="50"/>
      <c r="AI115" s="50"/>
      <c r="AJ115" s="50"/>
      <c r="AK115" s="50"/>
      <c r="AL115" s="50"/>
      <c r="AM115" s="50"/>
      <c r="AN115" s="50"/>
      <c r="AO115" s="41" t="n">
        <v>30</v>
      </c>
      <c r="AP115" s="41"/>
      <c r="AQ115" s="41"/>
      <c r="AR115" s="41"/>
      <c r="AS115" s="41"/>
      <c r="AT115" s="41"/>
      <c r="AU115" s="41"/>
      <c r="AV115" s="41"/>
      <c r="AW115" s="41" t="n">
        <v>0</v>
      </c>
      <c r="AX115" s="41"/>
      <c r="AY115" s="41"/>
      <c r="AZ115" s="41"/>
      <c r="BA115" s="41"/>
      <c r="BB115" s="41"/>
      <c r="BC115" s="41"/>
      <c r="BD115" s="41"/>
      <c r="BE115" s="41" t="n">
        <f aca="false">AO115+AW115</f>
        <v>30</v>
      </c>
      <c r="BF115" s="41"/>
      <c r="BG115" s="41"/>
      <c r="BH115" s="41"/>
      <c r="BI115" s="41"/>
      <c r="BJ115" s="41"/>
      <c r="BK115" s="41"/>
      <c r="BL115" s="41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2.75" hidden="false" customHeight="true" outlineLevel="0" collapsed="false">
      <c r="A116" s="27" t="n">
        <v>0</v>
      </c>
      <c r="B116" s="27"/>
      <c r="C116" s="27"/>
      <c r="D116" s="27"/>
      <c r="E116" s="27"/>
      <c r="F116" s="27"/>
      <c r="G116" s="50" t="s">
        <v>137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27" t="s">
        <v>110</v>
      </c>
      <c r="AA116" s="27"/>
      <c r="AB116" s="27"/>
      <c r="AC116" s="27"/>
      <c r="AD116" s="27"/>
      <c r="AE116" s="50" t="s">
        <v>122</v>
      </c>
      <c r="AF116" s="50"/>
      <c r="AG116" s="50"/>
      <c r="AH116" s="50"/>
      <c r="AI116" s="50"/>
      <c r="AJ116" s="50"/>
      <c r="AK116" s="50"/>
      <c r="AL116" s="50"/>
      <c r="AM116" s="50"/>
      <c r="AN116" s="50"/>
      <c r="AO116" s="41" t="n">
        <v>1</v>
      </c>
      <c r="AP116" s="41"/>
      <c r="AQ116" s="41"/>
      <c r="AR116" s="41"/>
      <c r="AS116" s="41"/>
      <c r="AT116" s="41"/>
      <c r="AU116" s="41"/>
      <c r="AV116" s="41"/>
      <c r="AW116" s="41" t="n">
        <v>0</v>
      </c>
      <c r="AX116" s="41"/>
      <c r="AY116" s="41"/>
      <c r="AZ116" s="41"/>
      <c r="BA116" s="41"/>
      <c r="BB116" s="41"/>
      <c r="BC116" s="41"/>
      <c r="BD116" s="41"/>
      <c r="BE116" s="41" t="n">
        <f aca="false">AO116+AW116</f>
        <v>1</v>
      </c>
      <c r="BF116" s="41"/>
      <c r="BG116" s="41"/>
      <c r="BH116" s="41"/>
      <c r="BI116" s="41"/>
      <c r="BJ116" s="41"/>
      <c r="BK116" s="41"/>
      <c r="BL116" s="41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40" customFormat="true" ht="12.75" hidden="false" customHeight="true" outlineLevel="0" collapsed="false">
      <c r="A117" s="43" t="n">
        <v>0</v>
      </c>
      <c r="B117" s="43"/>
      <c r="C117" s="43"/>
      <c r="D117" s="43"/>
      <c r="E117" s="43"/>
      <c r="F117" s="43"/>
      <c r="G117" s="48" t="s">
        <v>138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3"/>
      <c r="AA117" s="43"/>
      <c r="AB117" s="43"/>
      <c r="AC117" s="43"/>
      <c r="AD117" s="43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 t="n">
        <f aca="false">AO117+AW117</f>
        <v>0</v>
      </c>
      <c r="BF117" s="45"/>
      <c r="BG117" s="45"/>
      <c r="BH117" s="45"/>
      <c r="BI117" s="45"/>
      <c r="BJ117" s="45"/>
      <c r="BK117" s="45"/>
      <c r="BL117" s="45"/>
    </row>
    <row r="118" customFormat="false" ht="12.75" hidden="false" customHeight="true" outlineLevel="0" collapsed="false">
      <c r="A118" s="27" t="n">
        <v>0</v>
      </c>
      <c r="B118" s="27"/>
      <c r="C118" s="27"/>
      <c r="D118" s="27"/>
      <c r="E118" s="27"/>
      <c r="F118" s="27"/>
      <c r="G118" s="50" t="s">
        <v>139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27" t="s">
        <v>86</v>
      </c>
      <c r="AA118" s="27"/>
      <c r="AB118" s="27"/>
      <c r="AC118" s="27"/>
      <c r="AD118" s="27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41" t="n">
        <v>0</v>
      </c>
      <c r="AP118" s="41"/>
      <c r="AQ118" s="41"/>
      <c r="AR118" s="41"/>
      <c r="AS118" s="41"/>
      <c r="AT118" s="41"/>
      <c r="AU118" s="41"/>
      <c r="AV118" s="41"/>
      <c r="AW118" s="41" t="n">
        <v>291750</v>
      </c>
      <c r="AX118" s="41"/>
      <c r="AY118" s="41"/>
      <c r="AZ118" s="41"/>
      <c r="BA118" s="41"/>
      <c r="BB118" s="41"/>
      <c r="BC118" s="41"/>
      <c r="BD118" s="41"/>
      <c r="BE118" s="41" t="n">
        <f aca="false">AO118+AW118</f>
        <v>291750</v>
      </c>
      <c r="BF118" s="41"/>
      <c r="BG118" s="41"/>
      <c r="BH118" s="41"/>
      <c r="BI118" s="41"/>
      <c r="BJ118" s="41"/>
      <c r="BK118" s="41"/>
      <c r="BL118" s="41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2.75" hidden="false" customHeight="true" outlineLevel="0" collapsed="false">
      <c r="A119" s="27" t="n">
        <v>0</v>
      </c>
      <c r="B119" s="27"/>
      <c r="C119" s="27"/>
      <c r="D119" s="27"/>
      <c r="E119" s="27"/>
      <c r="F119" s="27"/>
      <c r="G119" s="50" t="s">
        <v>140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27" t="s">
        <v>86</v>
      </c>
      <c r="AA119" s="27"/>
      <c r="AB119" s="27"/>
      <c r="AC119" s="27"/>
      <c r="AD119" s="27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41" t="n">
        <v>0</v>
      </c>
      <c r="AP119" s="41"/>
      <c r="AQ119" s="41"/>
      <c r="AR119" s="41"/>
      <c r="AS119" s="41"/>
      <c r="AT119" s="41"/>
      <c r="AU119" s="41"/>
      <c r="AV119" s="41"/>
      <c r="AW119" s="41" t="n">
        <v>11333.34</v>
      </c>
      <c r="AX119" s="41"/>
      <c r="AY119" s="41"/>
      <c r="AZ119" s="41"/>
      <c r="BA119" s="41"/>
      <c r="BB119" s="41"/>
      <c r="BC119" s="41"/>
      <c r="BD119" s="41"/>
      <c r="BE119" s="41" t="n">
        <f aca="false">AO119+AW119</f>
        <v>11333.34</v>
      </c>
      <c r="BF119" s="41"/>
      <c r="BG119" s="41"/>
      <c r="BH119" s="41"/>
      <c r="BI119" s="41"/>
      <c r="BJ119" s="41"/>
      <c r="BK119" s="41"/>
      <c r="BL119" s="41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2.75" hidden="false" customHeight="true" outlineLevel="0" collapsed="false">
      <c r="A120" s="27" t="n">
        <v>0</v>
      </c>
      <c r="B120" s="27"/>
      <c r="C120" s="27"/>
      <c r="D120" s="27"/>
      <c r="E120" s="27"/>
      <c r="F120" s="27"/>
      <c r="G120" s="50" t="s">
        <v>141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27" t="s">
        <v>86</v>
      </c>
      <c r="AA120" s="27"/>
      <c r="AB120" s="27"/>
      <c r="AC120" s="27"/>
      <c r="AD120" s="27"/>
      <c r="AE120" s="50" t="s">
        <v>122</v>
      </c>
      <c r="AF120" s="50"/>
      <c r="AG120" s="50"/>
      <c r="AH120" s="50"/>
      <c r="AI120" s="50"/>
      <c r="AJ120" s="50"/>
      <c r="AK120" s="50"/>
      <c r="AL120" s="50"/>
      <c r="AM120" s="50"/>
      <c r="AN120" s="50"/>
      <c r="AO120" s="41" t="n">
        <v>5365.59</v>
      </c>
      <c r="AP120" s="41"/>
      <c r="AQ120" s="41"/>
      <c r="AR120" s="41"/>
      <c r="AS120" s="41"/>
      <c r="AT120" s="41"/>
      <c r="AU120" s="41"/>
      <c r="AV120" s="41"/>
      <c r="AW120" s="41" t="n">
        <v>0</v>
      </c>
      <c r="AX120" s="41"/>
      <c r="AY120" s="41"/>
      <c r="AZ120" s="41"/>
      <c r="BA120" s="41"/>
      <c r="BB120" s="41"/>
      <c r="BC120" s="41"/>
      <c r="BD120" s="41"/>
      <c r="BE120" s="41" t="n">
        <f aca="false">AO120+AW120</f>
        <v>5365.59</v>
      </c>
      <c r="BF120" s="41"/>
      <c r="BG120" s="41"/>
      <c r="BH120" s="41"/>
      <c r="BI120" s="41"/>
      <c r="BJ120" s="41"/>
      <c r="BK120" s="41"/>
      <c r="BL120" s="41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25.5" hidden="false" customHeight="true" outlineLevel="0" collapsed="false">
      <c r="A121" s="27" t="n">
        <v>0</v>
      </c>
      <c r="B121" s="27"/>
      <c r="C121" s="27"/>
      <c r="D121" s="27"/>
      <c r="E121" s="27"/>
      <c r="F121" s="27"/>
      <c r="G121" s="50" t="s">
        <v>142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27" t="s">
        <v>86</v>
      </c>
      <c r="AA121" s="27"/>
      <c r="AB121" s="27"/>
      <c r="AC121" s="27"/>
      <c r="AD121" s="27"/>
      <c r="AE121" s="50" t="s">
        <v>122</v>
      </c>
      <c r="AF121" s="50"/>
      <c r="AG121" s="50"/>
      <c r="AH121" s="50"/>
      <c r="AI121" s="50"/>
      <c r="AJ121" s="50"/>
      <c r="AK121" s="50"/>
      <c r="AL121" s="50"/>
      <c r="AM121" s="50"/>
      <c r="AN121" s="50"/>
      <c r="AO121" s="41" t="n">
        <v>1200</v>
      </c>
      <c r="AP121" s="41"/>
      <c r="AQ121" s="41"/>
      <c r="AR121" s="41"/>
      <c r="AS121" s="41"/>
      <c r="AT121" s="41"/>
      <c r="AU121" s="41"/>
      <c r="AV121" s="41"/>
      <c r="AW121" s="41" t="n">
        <v>0</v>
      </c>
      <c r="AX121" s="41"/>
      <c r="AY121" s="41"/>
      <c r="AZ121" s="41"/>
      <c r="BA121" s="41"/>
      <c r="BB121" s="41"/>
      <c r="BC121" s="41"/>
      <c r="BD121" s="41"/>
      <c r="BE121" s="41" t="n">
        <f aca="false">AO121+AW121</f>
        <v>1200</v>
      </c>
      <c r="BF121" s="41"/>
      <c r="BG121" s="41"/>
      <c r="BH121" s="41"/>
      <c r="BI121" s="41"/>
      <c r="BJ121" s="41"/>
      <c r="BK121" s="41"/>
      <c r="BL121" s="41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2.75" hidden="false" customHeight="true" outlineLevel="0" collapsed="false">
      <c r="A122" s="27" t="n">
        <v>0</v>
      </c>
      <c r="B122" s="27"/>
      <c r="C122" s="27"/>
      <c r="D122" s="27"/>
      <c r="E122" s="27"/>
      <c r="F122" s="27"/>
      <c r="G122" s="50" t="s">
        <v>143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27" t="s">
        <v>86</v>
      </c>
      <c r="AA122" s="27"/>
      <c r="AB122" s="27"/>
      <c r="AC122" s="27"/>
      <c r="AD122" s="27"/>
      <c r="AE122" s="50" t="s">
        <v>144</v>
      </c>
      <c r="AF122" s="50"/>
      <c r="AG122" s="50"/>
      <c r="AH122" s="50"/>
      <c r="AI122" s="50"/>
      <c r="AJ122" s="50"/>
      <c r="AK122" s="50"/>
      <c r="AL122" s="50"/>
      <c r="AM122" s="50"/>
      <c r="AN122" s="50"/>
      <c r="AO122" s="41" t="n">
        <v>13379.64</v>
      </c>
      <c r="AP122" s="41"/>
      <c r="AQ122" s="41"/>
      <c r="AR122" s="41"/>
      <c r="AS122" s="41"/>
      <c r="AT122" s="41"/>
      <c r="AU122" s="41"/>
      <c r="AV122" s="41"/>
      <c r="AW122" s="41" t="n">
        <v>0</v>
      </c>
      <c r="AX122" s="41"/>
      <c r="AY122" s="41"/>
      <c r="AZ122" s="41"/>
      <c r="BA122" s="41"/>
      <c r="BB122" s="41"/>
      <c r="BC122" s="41"/>
      <c r="BD122" s="41"/>
      <c r="BE122" s="41" t="n">
        <f aca="false">AO122+AW122</f>
        <v>13379.64</v>
      </c>
      <c r="BF122" s="41"/>
      <c r="BG122" s="41"/>
      <c r="BH122" s="41"/>
      <c r="BI122" s="41"/>
      <c r="BJ122" s="41"/>
      <c r="BK122" s="41"/>
      <c r="BL122" s="41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25.5" hidden="false" customHeight="true" outlineLevel="0" collapsed="false">
      <c r="A123" s="27" t="n">
        <v>0</v>
      </c>
      <c r="B123" s="27"/>
      <c r="C123" s="27"/>
      <c r="D123" s="27"/>
      <c r="E123" s="27"/>
      <c r="F123" s="27"/>
      <c r="G123" s="50" t="s">
        <v>145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27" t="s">
        <v>86</v>
      </c>
      <c r="AA123" s="27"/>
      <c r="AB123" s="27"/>
      <c r="AC123" s="27"/>
      <c r="AD123" s="27"/>
      <c r="AE123" s="50" t="s">
        <v>122</v>
      </c>
      <c r="AF123" s="50"/>
      <c r="AG123" s="50"/>
      <c r="AH123" s="50"/>
      <c r="AI123" s="50"/>
      <c r="AJ123" s="50"/>
      <c r="AK123" s="50"/>
      <c r="AL123" s="50"/>
      <c r="AM123" s="50"/>
      <c r="AN123" s="50"/>
      <c r="AO123" s="41" t="n">
        <v>3200</v>
      </c>
      <c r="AP123" s="41"/>
      <c r="AQ123" s="41"/>
      <c r="AR123" s="41"/>
      <c r="AS123" s="41"/>
      <c r="AT123" s="41"/>
      <c r="AU123" s="41"/>
      <c r="AV123" s="41"/>
      <c r="AW123" s="41" t="n">
        <v>0</v>
      </c>
      <c r="AX123" s="41"/>
      <c r="AY123" s="41"/>
      <c r="AZ123" s="41"/>
      <c r="BA123" s="41"/>
      <c r="BB123" s="41"/>
      <c r="BC123" s="41"/>
      <c r="BD123" s="41"/>
      <c r="BE123" s="41" t="n">
        <f aca="false">AO123+AW123</f>
        <v>3200</v>
      </c>
      <c r="BF123" s="41"/>
      <c r="BG123" s="41"/>
      <c r="BH123" s="41"/>
      <c r="BI123" s="41"/>
      <c r="BJ123" s="41"/>
      <c r="BK123" s="41"/>
      <c r="BL123" s="41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25.5" hidden="false" customHeight="true" outlineLevel="0" collapsed="false">
      <c r="A124" s="27" t="n">
        <v>0</v>
      </c>
      <c r="B124" s="27"/>
      <c r="C124" s="27"/>
      <c r="D124" s="27"/>
      <c r="E124" s="27"/>
      <c r="F124" s="27"/>
      <c r="G124" s="50" t="s">
        <v>146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27" t="s">
        <v>86</v>
      </c>
      <c r="AA124" s="27"/>
      <c r="AB124" s="27"/>
      <c r="AC124" s="27"/>
      <c r="AD124" s="27"/>
      <c r="AE124" s="50" t="s">
        <v>122</v>
      </c>
      <c r="AF124" s="50"/>
      <c r="AG124" s="50"/>
      <c r="AH124" s="50"/>
      <c r="AI124" s="50"/>
      <c r="AJ124" s="50"/>
      <c r="AK124" s="50"/>
      <c r="AL124" s="50"/>
      <c r="AM124" s="50"/>
      <c r="AN124" s="50"/>
      <c r="AO124" s="41" t="n">
        <v>145474</v>
      </c>
      <c r="AP124" s="41"/>
      <c r="AQ124" s="41"/>
      <c r="AR124" s="41"/>
      <c r="AS124" s="41"/>
      <c r="AT124" s="41"/>
      <c r="AU124" s="41"/>
      <c r="AV124" s="41"/>
      <c r="AW124" s="41" t="n">
        <v>0</v>
      </c>
      <c r="AX124" s="41"/>
      <c r="AY124" s="41"/>
      <c r="AZ124" s="41"/>
      <c r="BA124" s="41"/>
      <c r="BB124" s="41"/>
      <c r="BC124" s="41"/>
      <c r="BD124" s="41"/>
      <c r="BE124" s="41" t="n">
        <f aca="false">AO124+AW124</f>
        <v>145474</v>
      </c>
      <c r="BF124" s="41"/>
      <c r="BG124" s="41"/>
      <c r="BH124" s="41"/>
      <c r="BI124" s="41"/>
      <c r="BJ124" s="41"/>
      <c r="BK124" s="41"/>
      <c r="BL124" s="41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25.5" hidden="false" customHeight="true" outlineLevel="0" collapsed="false">
      <c r="A125" s="27" t="n">
        <v>0</v>
      </c>
      <c r="B125" s="27"/>
      <c r="C125" s="27"/>
      <c r="D125" s="27"/>
      <c r="E125" s="27"/>
      <c r="F125" s="27"/>
      <c r="G125" s="50" t="s">
        <v>147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27" t="s">
        <v>86</v>
      </c>
      <c r="AA125" s="27"/>
      <c r="AB125" s="27"/>
      <c r="AC125" s="27"/>
      <c r="AD125" s="27"/>
      <c r="AE125" s="50" t="s">
        <v>122</v>
      </c>
      <c r="AF125" s="50"/>
      <c r="AG125" s="50"/>
      <c r="AH125" s="50"/>
      <c r="AI125" s="50"/>
      <c r="AJ125" s="50"/>
      <c r="AK125" s="50"/>
      <c r="AL125" s="50"/>
      <c r="AM125" s="50"/>
      <c r="AN125" s="50"/>
      <c r="AO125" s="41" t="n">
        <v>576.89</v>
      </c>
      <c r="AP125" s="41"/>
      <c r="AQ125" s="41"/>
      <c r="AR125" s="41"/>
      <c r="AS125" s="41"/>
      <c r="AT125" s="41"/>
      <c r="AU125" s="41"/>
      <c r="AV125" s="41"/>
      <c r="AW125" s="41" t="n">
        <v>0</v>
      </c>
      <c r="AX125" s="41"/>
      <c r="AY125" s="41"/>
      <c r="AZ125" s="41"/>
      <c r="BA125" s="41"/>
      <c r="BB125" s="41"/>
      <c r="BC125" s="41"/>
      <c r="BD125" s="41"/>
      <c r="BE125" s="41" t="n">
        <f aca="false">AO125+AW125</f>
        <v>576.89</v>
      </c>
      <c r="BF125" s="41"/>
      <c r="BG125" s="41"/>
      <c r="BH125" s="41"/>
      <c r="BI125" s="41"/>
      <c r="BJ125" s="41"/>
      <c r="BK125" s="41"/>
      <c r="BL125" s="41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25.5" hidden="false" customHeight="true" outlineLevel="0" collapsed="false">
      <c r="A126" s="27" t="n">
        <v>0</v>
      </c>
      <c r="B126" s="27"/>
      <c r="C126" s="27"/>
      <c r="D126" s="27"/>
      <c r="E126" s="27"/>
      <c r="F126" s="27"/>
      <c r="G126" s="50" t="s">
        <v>148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27" t="s">
        <v>86</v>
      </c>
      <c r="AA126" s="27"/>
      <c r="AB126" s="27"/>
      <c r="AC126" s="27"/>
      <c r="AD126" s="27"/>
      <c r="AE126" s="50" t="s">
        <v>122</v>
      </c>
      <c r="AF126" s="50"/>
      <c r="AG126" s="50"/>
      <c r="AH126" s="50"/>
      <c r="AI126" s="50"/>
      <c r="AJ126" s="50"/>
      <c r="AK126" s="50"/>
      <c r="AL126" s="50"/>
      <c r="AM126" s="50"/>
      <c r="AN126" s="50"/>
      <c r="AO126" s="41" t="n">
        <v>345.6</v>
      </c>
      <c r="AP126" s="41"/>
      <c r="AQ126" s="41"/>
      <c r="AR126" s="41"/>
      <c r="AS126" s="41"/>
      <c r="AT126" s="41"/>
      <c r="AU126" s="41"/>
      <c r="AV126" s="41"/>
      <c r="AW126" s="41" t="n">
        <v>0</v>
      </c>
      <c r="AX126" s="41"/>
      <c r="AY126" s="41"/>
      <c r="AZ126" s="41"/>
      <c r="BA126" s="41"/>
      <c r="BB126" s="41"/>
      <c r="BC126" s="41"/>
      <c r="BD126" s="41"/>
      <c r="BE126" s="41" t="n">
        <f aca="false">AO126+AW126</f>
        <v>345.6</v>
      </c>
      <c r="BF126" s="41"/>
      <c r="BG126" s="41"/>
      <c r="BH126" s="41"/>
      <c r="BI126" s="41"/>
      <c r="BJ126" s="41"/>
      <c r="BK126" s="41"/>
      <c r="BL126" s="41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2.75" hidden="false" customHeight="true" outlineLevel="0" collapsed="false">
      <c r="A127" s="27" t="n">
        <v>0</v>
      </c>
      <c r="B127" s="27"/>
      <c r="C127" s="27"/>
      <c r="D127" s="27"/>
      <c r="E127" s="27"/>
      <c r="F127" s="27"/>
      <c r="G127" s="50" t="s">
        <v>149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27" t="s">
        <v>86</v>
      </c>
      <c r="AA127" s="27"/>
      <c r="AB127" s="27"/>
      <c r="AC127" s="27"/>
      <c r="AD127" s="27"/>
      <c r="AE127" s="50" t="s">
        <v>122</v>
      </c>
      <c r="AF127" s="50"/>
      <c r="AG127" s="50"/>
      <c r="AH127" s="50"/>
      <c r="AI127" s="50"/>
      <c r="AJ127" s="50"/>
      <c r="AK127" s="50"/>
      <c r="AL127" s="50"/>
      <c r="AM127" s="50"/>
      <c r="AN127" s="50"/>
      <c r="AO127" s="41" t="n">
        <v>2.73</v>
      </c>
      <c r="AP127" s="41"/>
      <c r="AQ127" s="41"/>
      <c r="AR127" s="41"/>
      <c r="AS127" s="41"/>
      <c r="AT127" s="41"/>
      <c r="AU127" s="41"/>
      <c r="AV127" s="41"/>
      <c r="AW127" s="41" t="n">
        <v>0</v>
      </c>
      <c r="AX127" s="41"/>
      <c r="AY127" s="41"/>
      <c r="AZ127" s="41"/>
      <c r="BA127" s="41"/>
      <c r="BB127" s="41"/>
      <c r="BC127" s="41"/>
      <c r="BD127" s="41"/>
      <c r="BE127" s="41" t="n">
        <f aca="false">AO127+AW127</f>
        <v>2.73</v>
      </c>
      <c r="BF127" s="41"/>
      <c r="BG127" s="41"/>
      <c r="BH127" s="41"/>
      <c r="BI127" s="41"/>
      <c r="BJ127" s="41"/>
      <c r="BK127" s="41"/>
      <c r="BL127" s="41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25.5" hidden="false" customHeight="true" outlineLevel="0" collapsed="false">
      <c r="A128" s="27" t="n">
        <v>0</v>
      </c>
      <c r="B128" s="27"/>
      <c r="C128" s="27"/>
      <c r="D128" s="27"/>
      <c r="E128" s="27"/>
      <c r="F128" s="27"/>
      <c r="G128" s="50" t="s">
        <v>150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27" t="s">
        <v>86</v>
      </c>
      <c r="AA128" s="27"/>
      <c r="AB128" s="27"/>
      <c r="AC128" s="27"/>
      <c r="AD128" s="27"/>
      <c r="AE128" s="50" t="s">
        <v>122</v>
      </c>
      <c r="AF128" s="50"/>
      <c r="AG128" s="50"/>
      <c r="AH128" s="50"/>
      <c r="AI128" s="50"/>
      <c r="AJ128" s="50"/>
      <c r="AK128" s="50"/>
      <c r="AL128" s="50"/>
      <c r="AM128" s="50"/>
      <c r="AN128" s="50"/>
      <c r="AO128" s="41" t="n">
        <v>1230</v>
      </c>
      <c r="AP128" s="41"/>
      <c r="AQ128" s="41"/>
      <c r="AR128" s="41"/>
      <c r="AS128" s="41"/>
      <c r="AT128" s="41"/>
      <c r="AU128" s="41"/>
      <c r="AV128" s="41"/>
      <c r="AW128" s="41" t="n">
        <v>0</v>
      </c>
      <c r="AX128" s="41"/>
      <c r="AY128" s="41"/>
      <c r="AZ128" s="41"/>
      <c r="BA128" s="41"/>
      <c r="BB128" s="41"/>
      <c r="BC128" s="41"/>
      <c r="BD128" s="41"/>
      <c r="BE128" s="41" t="n">
        <f aca="false">AO128+AW128</f>
        <v>1230</v>
      </c>
      <c r="BF128" s="41"/>
      <c r="BG128" s="41"/>
      <c r="BH128" s="41"/>
      <c r="BI128" s="41"/>
      <c r="BJ128" s="41"/>
      <c r="BK128" s="41"/>
      <c r="BL128" s="41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25.5" hidden="false" customHeight="true" outlineLevel="0" collapsed="false">
      <c r="A129" s="27" t="n">
        <v>0</v>
      </c>
      <c r="B129" s="27"/>
      <c r="C129" s="27"/>
      <c r="D129" s="27"/>
      <c r="E129" s="27"/>
      <c r="F129" s="27"/>
      <c r="G129" s="50" t="s">
        <v>151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27" t="s">
        <v>86</v>
      </c>
      <c r="AA129" s="27"/>
      <c r="AB129" s="27"/>
      <c r="AC129" s="27"/>
      <c r="AD129" s="27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41" t="n">
        <v>1100</v>
      </c>
      <c r="AP129" s="41"/>
      <c r="AQ129" s="41"/>
      <c r="AR129" s="41"/>
      <c r="AS129" s="41"/>
      <c r="AT129" s="41"/>
      <c r="AU129" s="41"/>
      <c r="AV129" s="41"/>
      <c r="AW129" s="41" t="n">
        <v>0</v>
      </c>
      <c r="AX129" s="41"/>
      <c r="AY129" s="41"/>
      <c r="AZ129" s="41"/>
      <c r="BA129" s="41"/>
      <c r="BB129" s="41"/>
      <c r="BC129" s="41"/>
      <c r="BD129" s="41"/>
      <c r="BE129" s="41" t="n">
        <f aca="false">AO129+AW129</f>
        <v>1100</v>
      </c>
      <c r="BF129" s="41"/>
      <c r="BG129" s="41"/>
      <c r="BH129" s="41"/>
      <c r="BI129" s="41"/>
      <c r="BJ129" s="41"/>
      <c r="BK129" s="41"/>
      <c r="BL129" s="41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2.75" hidden="false" customHeight="true" outlineLevel="0" collapsed="false">
      <c r="A130" s="27" t="n">
        <v>0</v>
      </c>
      <c r="B130" s="27"/>
      <c r="C130" s="27"/>
      <c r="D130" s="27"/>
      <c r="E130" s="27"/>
      <c r="F130" s="27"/>
      <c r="G130" s="50" t="s">
        <v>152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27" t="s">
        <v>86</v>
      </c>
      <c r="AA130" s="27"/>
      <c r="AB130" s="27"/>
      <c r="AC130" s="27"/>
      <c r="AD130" s="27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41" t="n">
        <v>9.9</v>
      </c>
      <c r="AP130" s="41"/>
      <c r="AQ130" s="41"/>
      <c r="AR130" s="41"/>
      <c r="AS130" s="41"/>
      <c r="AT130" s="41"/>
      <c r="AU130" s="41"/>
      <c r="AV130" s="41"/>
      <c r="AW130" s="41" t="n">
        <v>0</v>
      </c>
      <c r="AX130" s="41"/>
      <c r="AY130" s="41"/>
      <c r="AZ130" s="41"/>
      <c r="BA130" s="41"/>
      <c r="BB130" s="41"/>
      <c r="BC130" s="41"/>
      <c r="BD130" s="41"/>
      <c r="BE130" s="41" t="n">
        <f aca="false">AO130+AW130</f>
        <v>9.9</v>
      </c>
      <c r="BF130" s="41"/>
      <c r="BG130" s="41"/>
      <c r="BH130" s="41"/>
      <c r="BI130" s="41"/>
      <c r="BJ130" s="41"/>
      <c r="BK130" s="41"/>
      <c r="BL130" s="41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12.75" hidden="false" customHeight="true" outlineLevel="0" collapsed="false">
      <c r="A131" s="27" t="n">
        <v>0</v>
      </c>
      <c r="B131" s="27"/>
      <c r="C131" s="27"/>
      <c r="D131" s="27"/>
      <c r="E131" s="27"/>
      <c r="F131" s="27"/>
      <c r="G131" s="50" t="s">
        <v>153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27" t="s">
        <v>86</v>
      </c>
      <c r="AA131" s="27"/>
      <c r="AB131" s="27"/>
      <c r="AC131" s="27"/>
      <c r="AD131" s="27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41" t="n">
        <v>93.03</v>
      </c>
      <c r="AP131" s="41"/>
      <c r="AQ131" s="41"/>
      <c r="AR131" s="41"/>
      <c r="AS131" s="41"/>
      <c r="AT131" s="41"/>
      <c r="AU131" s="41"/>
      <c r="AV131" s="41"/>
      <c r="AW131" s="41" t="n">
        <v>0</v>
      </c>
      <c r="AX131" s="41"/>
      <c r="AY131" s="41"/>
      <c r="AZ131" s="41"/>
      <c r="BA131" s="41"/>
      <c r="BB131" s="41"/>
      <c r="BC131" s="41"/>
      <c r="BD131" s="41"/>
      <c r="BE131" s="41" t="n">
        <f aca="false">AO131+AW131</f>
        <v>93.03</v>
      </c>
      <c r="BF131" s="41"/>
      <c r="BG131" s="41"/>
      <c r="BH131" s="41"/>
      <c r="BI131" s="41"/>
      <c r="BJ131" s="41"/>
      <c r="BK131" s="41"/>
      <c r="BL131" s="41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2.75" hidden="false" customHeight="true" outlineLevel="0" collapsed="false">
      <c r="A132" s="27" t="n">
        <v>0</v>
      </c>
      <c r="B132" s="27"/>
      <c r="C132" s="27"/>
      <c r="D132" s="27"/>
      <c r="E132" s="27"/>
      <c r="F132" s="27"/>
      <c r="G132" s="50" t="s">
        <v>154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27" t="s">
        <v>86</v>
      </c>
      <c r="AA132" s="27"/>
      <c r="AB132" s="27"/>
      <c r="AC132" s="27"/>
      <c r="AD132" s="27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41" t="n">
        <v>93.03</v>
      </c>
      <c r="AP132" s="41"/>
      <c r="AQ132" s="41"/>
      <c r="AR132" s="41"/>
      <c r="AS132" s="41"/>
      <c r="AT132" s="41"/>
      <c r="AU132" s="41"/>
      <c r="AV132" s="41"/>
      <c r="AW132" s="41" t="n">
        <v>0</v>
      </c>
      <c r="AX132" s="41"/>
      <c r="AY132" s="41"/>
      <c r="AZ132" s="41"/>
      <c r="BA132" s="41"/>
      <c r="BB132" s="41"/>
      <c r="BC132" s="41"/>
      <c r="BD132" s="41"/>
      <c r="BE132" s="41" t="n">
        <f aca="false">AO132+AW132</f>
        <v>93.03</v>
      </c>
      <c r="BF132" s="41"/>
      <c r="BG132" s="41"/>
      <c r="BH132" s="41"/>
      <c r="BI132" s="41"/>
      <c r="BJ132" s="41"/>
      <c r="BK132" s="41"/>
      <c r="BL132" s="41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2.75" hidden="false" customHeight="true" outlineLevel="0" collapsed="false">
      <c r="A133" s="27" t="n">
        <v>0</v>
      </c>
      <c r="B133" s="27"/>
      <c r="C133" s="27"/>
      <c r="D133" s="27"/>
      <c r="E133" s="27"/>
      <c r="F133" s="27"/>
      <c r="G133" s="50" t="s">
        <v>155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27" t="s">
        <v>86</v>
      </c>
      <c r="AA133" s="27"/>
      <c r="AB133" s="27"/>
      <c r="AC133" s="27"/>
      <c r="AD133" s="27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41" t="n">
        <v>680</v>
      </c>
      <c r="AP133" s="41"/>
      <c r="AQ133" s="41"/>
      <c r="AR133" s="41"/>
      <c r="AS133" s="41"/>
      <c r="AT133" s="41"/>
      <c r="AU133" s="41"/>
      <c r="AV133" s="41"/>
      <c r="AW133" s="41" t="n">
        <v>0</v>
      </c>
      <c r="AX133" s="41"/>
      <c r="AY133" s="41"/>
      <c r="AZ133" s="41"/>
      <c r="BA133" s="41"/>
      <c r="BB133" s="41"/>
      <c r="BC133" s="41"/>
      <c r="BD133" s="41"/>
      <c r="BE133" s="41" t="n">
        <f aca="false">AO133+AW133</f>
        <v>680</v>
      </c>
      <c r="BF133" s="41"/>
      <c r="BG133" s="41"/>
      <c r="BH133" s="41"/>
      <c r="BI133" s="41"/>
      <c r="BJ133" s="41"/>
      <c r="BK133" s="41"/>
      <c r="BL133" s="41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2.75" hidden="false" customHeight="true" outlineLevel="0" collapsed="false">
      <c r="A134" s="27" t="n">
        <v>0</v>
      </c>
      <c r="B134" s="27"/>
      <c r="C134" s="27"/>
      <c r="D134" s="27"/>
      <c r="E134" s="27"/>
      <c r="F134" s="27"/>
      <c r="G134" s="50" t="s">
        <v>156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27" t="s">
        <v>86</v>
      </c>
      <c r="AA134" s="27"/>
      <c r="AB134" s="27"/>
      <c r="AC134" s="27"/>
      <c r="AD134" s="27"/>
      <c r="AE134" s="50" t="s">
        <v>122</v>
      </c>
      <c r="AF134" s="50"/>
      <c r="AG134" s="50"/>
      <c r="AH134" s="50"/>
      <c r="AI134" s="50"/>
      <c r="AJ134" s="50"/>
      <c r="AK134" s="50"/>
      <c r="AL134" s="50"/>
      <c r="AM134" s="50"/>
      <c r="AN134" s="50"/>
      <c r="AO134" s="41" t="n">
        <v>24750</v>
      </c>
      <c r="AP134" s="41"/>
      <c r="AQ134" s="41"/>
      <c r="AR134" s="41"/>
      <c r="AS134" s="41"/>
      <c r="AT134" s="41"/>
      <c r="AU134" s="41"/>
      <c r="AV134" s="41"/>
      <c r="AW134" s="41" t="n">
        <v>0</v>
      </c>
      <c r="AX134" s="41"/>
      <c r="AY134" s="41"/>
      <c r="AZ134" s="41"/>
      <c r="BA134" s="41"/>
      <c r="BB134" s="41"/>
      <c r="BC134" s="41"/>
      <c r="BD134" s="41"/>
      <c r="BE134" s="41" t="n">
        <f aca="false">AO134+AW134</f>
        <v>24750</v>
      </c>
      <c r="BF134" s="41"/>
      <c r="BG134" s="41"/>
      <c r="BH134" s="41"/>
      <c r="BI134" s="41"/>
      <c r="BJ134" s="41"/>
      <c r="BK134" s="41"/>
      <c r="BL134" s="41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s="40" customFormat="true" ht="12.75" hidden="false" customHeight="true" outlineLevel="0" collapsed="false">
      <c r="A135" s="43" t="n">
        <v>0</v>
      </c>
      <c r="B135" s="43"/>
      <c r="C135" s="43"/>
      <c r="D135" s="43"/>
      <c r="E135" s="43"/>
      <c r="F135" s="43"/>
      <c r="G135" s="48" t="s">
        <v>157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3"/>
      <c r="AA135" s="43"/>
      <c r="AB135" s="43"/>
      <c r="AC135" s="43"/>
      <c r="AD135" s="43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 t="n">
        <f aca="false">AO135+AW135</f>
        <v>0</v>
      </c>
      <c r="BF135" s="45"/>
      <c r="BG135" s="45"/>
      <c r="BH135" s="45"/>
      <c r="BI135" s="45"/>
      <c r="BJ135" s="45"/>
      <c r="BK135" s="45"/>
      <c r="BL135" s="45"/>
    </row>
    <row r="136" customFormat="false" ht="12.75" hidden="false" customHeight="true" outlineLevel="0" collapsed="false">
      <c r="A136" s="27" t="n">
        <v>0</v>
      </c>
      <c r="B136" s="27"/>
      <c r="C136" s="27"/>
      <c r="D136" s="27"/>
      <c r="E136" s="27"/>
      <c r="F136" s="27"/>
      <c r="G136" s="50" t="s">
        <v>158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27" t="s">
        <v>159</v>
      </c>
      <c r="AA136" s="27"/>
      <c r="AB136" s="27"/>
      <c r="AC136" s="27"/>
      <c r="AD136" s="27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41" t="n">
        <v>0</v>
      </c>
      <c r="AP136" s="41"/>
      <c r="AQ136" s="41"/>
      <c r="AR136" s="41"/>
      <c r="AS136" s="41"/>
      <c r="AT136" s="41"/>
      <c r="AU136" s="41"/>
      <c r="AV136" s="41"/>
      <c r="AW136" s="41" t="n">
        <v>100</v>
      </c>
      <c r="AX136" s="41"/>
      <c r="AY136" s="41"/>
      <c r="AZ136" s="41"/>
      <c r="BA136" s="41"/>
      <c r="BB136" s="41"/>
      <c r="BC136" s="41"/>
      <c r="BD136" s="41"/>
      <c r="BE136" s="41" t="n">
        <f aca="false">AO136+AW136</f>
        <v>100</v>
      </c>
      <c r="BF136" s="41"/>
      <c r="BG136" s="41"/>
      <c r="BH136" s="41"/>
      <c r="BI136" s="41"/>
      <c r="BJ136" s="41"/>
      <c r="BK136" s="41"/>
      <c r="BL136" s="41"/>
    </row>
    <row r="137" customFormat="false" ht="25.5" hidden="false" customHeight="true" outlineLevel="0" collapsed="false">
      <c r="A137" s="27" t="n">
        <v>0</v>
      </c>
      <c r="B137" s="27"/>
      <c r="C137" s="27"/>
      <c r="D137" s="27"/>
      <c r="E137" s="27"/>
      <c r="F137" s="27"/>
      <c r="G137" s="50" t="s">
        <v>160</v>
      </c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27" t="s">
        <v>159</v>
      </c>
      <c r="AA137" s="27"/>
      <c r="AB137" s="27"/>
      <c r="AC137" s="27"/>
      <c r="AD137" s="27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41" t="n">
        <v>0</v>
      </c>
      <c r="AP137" s="41"/>
      <c r="AQ137" s="41"/>
      <c r="AR137" s="41"/>
      <c r="AS137" s="41"/>
      <c r="AT137" s="41"/>
      <c r="AU137" s="41"/>
      <c r="AV137" s="41"/>
      <c r="AW137" s="41" t="n">
        <v>100</v>
      </c>
      <c r="AX137" s="41"/>
      <c r="AY137" s="41"/>
      <c r="AZ137" s="41"/>
      <c r="BA137" s="41"/>
      <c r="BB137" s="41"/>
      <c r="BC137" s="41"/>
      <c r="BD137" s="41"/>
      <c r="BE137" s="41" t="n">
        <f aca="false">AO137+AW137</f>
        <v>100</v>
      </c>
      <c r="BF137" s="41"/>
      <c r="BG137" s="41"/>
      <c r="BH137" s="41"/>
      <c r="BI137" s="41"/>
      <c r="BJ137" s="41"/>
      <c r="BK137" s="41"/>
      <c r="BL137" s="41"/>
    </row>
    <row r="138" customFormat="false" ht="25.5" hidden="false" customHeight="true" outlineLevel="0" collapsed="false">
      <c r="A138" s="27" t="n">
        <v>0</v>
      </c>
      <c r="B138" s="27"/>
      <c r="C138" s="27"/>
      <c r="D138" s="27"/>
      <c r="E138" s="27"/>
      <c r="F138" s="27"/>
      <c r="G138" s="50" t="s">
        <v>161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27" t="s">
        <v>159</v>
      </c>
      <c r="AA138" s="27"/>
      <c r="AB138" s="27"/>
      <c r="AC138" s="27"/>
      <c r="AD138" s="27"/>
      <c r="AE138" s="50" t="s">
        <v>144</v>
      </c>
      <c r="AF138" s="50"/>
      <c r="AG138" s="50"/>
      <c r="AH138" s="50"/>
      <c r="AI138" s="50"/>
      <c r="AJ138" s="50"/>
      <c r="AK138" s="50"/>
      <c r="AL138" s="50"/>
      <c r="AM138" s="50"/>
      <c r="AN138" s="50"/>
      <c r="AO138" s="41" t="n">
        <v>30.5</v>
      </c>
      <c r="AP138" s="41"/>
      <c r="AQ138" s="41"/>
      <c r="AR138" s="41"/>
      <c r="AS138" s="41"/>
      <c r="AT138" s="41"/>
      <c r="AU138" s="41"/>
      <c r="AV138" s="41"/>
      <c r="AW138" s="41" t="n">
        <v>0</v>
      </c>
      <c r="AX138" s="41"/>
      <c r="AY138" s="41"/>
      <c r="AZ138" s="41"/>
      <c r="BA138" s="41"/>
      <c r="BB138" s="41"/>
      <c r="BC138" s="41"/>
      <c r="BD138" s="41"/>
      <c r="BE138" s="41" t="n">
        <f aca="false">AO138+AW138</f>
        <v>30.5</v>
      </c>
      <c r="BF138" s="41"/>
      <c r="BG138" s="41"/>
      <c r="BH138" s="41"/>
      <c r="BI138" s="41"/>
      <c r="BJ138" s="41"/>
      <c r="BK138" s="41"/>
      <c r="BL138" s="41"/>
    </row>
    <row r="139" customFormat="false" ht="25.5" hidden="false" customHeight="true" outlineLevel="0" collapsed="false">
      <c r="A139" s="27" t="n">
        <v>0</v>
      </c>
      <c r="B139" s="27"/>
      <c r="C139" s="27"/>
      <c r="D139" s="27"/>
      <c r="E139" s="27"/>
      <c r="F139" s="27"/>
      <c r="G139" s="50" t="s">
        <v>162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27" t="s">
        <v>159</v>
      </c>
      <c r="AA139" s="27"/>
      <c r="AB139" s="27"/>
      <c r="AC139" s="27"/>
      <c r="AD139" s="27"/>
      <c r="AE139" s="50" t="s">
        <v>144</v>
      </c>
      <c r="AF139" s="50"/>
      <c r="AG139" s="50"/>
      <c r="AH139" s="50"/>
      <c r="AI139" s="50"/>
      <c r="AJ139" s="50"/>
      <c r="AK139" s="50"/>
      <c r="AL139" s="50"/>
      <c r="AM139" s="50"/>
      <c r="AN139" s="50"/>
      <c r="AO139" s="41" t="n">
        <v>100</v>
      </c>
      <c r="AP139" s="41"/>
      <c r="AQ139" s="41"/>
      <c r="AR139" s="41"/>
      <c r="AS139" s="41"/>
      <c r="AT139" s="41"/>
      <c r="AU139" s="41"/>
      <c r="AV139" s="41"/>
      <c r="AW139" s="41" t="n">
        <v>0</v>
      </c>
      <c r="AX139" s="41"/>
      <c r="AY139" s="41"/>
      <c r="AZ139" s="41"/>
      <c r="BA139" s="41"/>
      <c r="BB139" s="41"/>
      <c r="BC139" s="41"/>
      <c r="BD139" s="41"/>
      <c r="BE139" s="41" t="n">
        <f aca="false">AO139+AW139</f>
        <v>100</v>
      </c>
      <c r="BF139" s="41"/>
      <c r="BG139" s="41"/>
      <c r="BH139" s="41"/>
      <c r="BI139" s="41"/>
      <c r="BJ139" s="41"/>
      <c r="BK139" s="41"/>
      <c r="BL139" s="41"/>
    </row>
    <row r="140" customFormat="false" ht="25.5" hidden="false" customHeight="true" outlineLevel="0" collapsed="false">
      <c r="A140" s="27" t="n">
        <v>0</v>
      </c>
      <c r="B140" s="27"/>
      <c r="C140" s="27"/>
      <c r="D140" s="27"/>
      <c r="E140" s="27"/>
      <c r="F140" s="27"/>
      <c r="G140" s="50" t="s">
        <v>163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27" t="s">
        <v>159</v>
      </c>
      <c r="AA140" s="27"/>
      <c r="AB140" s="27"/>
      <c r="AC140" s="27"/>
      <c r="AD140" s="27"/>
      <c r="AE140" s="50" t="s">
        <v>144</v>
      </c>
      <c r="AF140" s="50"/>
      <c r="AG140" s="50"/>
      <c r="AH140" s="50"/>
      <c r="AI140" s="50"/>
      <c r="AJ140" s="50"/>
      <c r="AK140" s="50"/>
      <c r="AL140" s="50"/>
      <c r="AM140" s="50"/>
      <c r="AN140" s="50"/>
      <c r="AO140" s="41" t="n">
        <v>100</v>
      </c>
      <c r="AP140" s="41"/>
      <c r="AQ140" s="41"/>
      <c r="AR140" s="41"/>
      <c r="AS140" s="41"/>
      <c r="AT140" s="41"/>
      <c r="AU140" s="41"/>
      <c r="AV140" s="41"/>
      <c r="AW140" s="41" t="n">
        <v>0</v>
      </c>
      <c r="AX140" s="41"/>
      <c r="AY140" s="41"/>
      <c r="AZ140" s="41"/>
      <c r="BA140" s="41"/>
      <c r="BB140" s="41"/>
      <c r="BC140" s="41"/>
      <c r="BD140" s="41"/>
      <c r="BE140" s="41" t="n">
        <f aca="false">AO140+AW140</f>
        <v>100</v>
      </c>
      <c r="BF140" s="41"/>
      <c r="BG140" s="41"/>
      <c r="BH140" s="41"/>
      <c r="BI140" s="41"/>
      <c r="BJ140" s="41"/>
      <c r="BK140" s="41"/>
      <c r="BL140" s="41"/>
    </row>
    <row r="141" customFormat="false" ht="12.75" hidden="false" customHeight="true" outlineLevel="0" collapsed="false">
      <c r="A141" s="27" t="n">
        <v>0</v>
      </c>
      <c r="B141" s="27"/>
      <c r="C141" s="27"/>
      <c r="D141" s="27"/>
      <c r="E141" s="27"/>
      <c r="F141" s="27"/>
      <c r="G141" s="50" t="s">
        <v>164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27" t="s">
        <v>159</v>
      </c>
      <c r="AA141" s="27"/>
      <c r="AB141" s="27"/>
      <c r="AC141" s="27"/>
      <c r="AD141" s="27"/>
      <c r="AE141" s="50" t="s">
        <v>144</v>
      </c>
      <c r="AF141" s="50"/>
      <c r="AG141" s="50"/>
      <c r="AH141" s="50"/>
      <c r="AI141" s="50"/>
      <c r="AJ141" s="50"/>
      <c r="AK141" s="50"/>
      <c r="AL141" s="50"/>
      <c r="AM141" s="50"/>
      <c r="AN141" s="50"/>
      <c r="AO141" s="41" t="n">
        <v>100</v>
      </c>
      <c r="AP141" s="41"/>
      <c r="AQ141" s="41"/>
      <c r="AR141" s="41"/>
      <c r="AS141" s="41"/>
      <c r="AT141" s="41"/>
      <c r="AU141" s="41"/>
      <c r="AV141" s="41"/>
      <c r="AW141" s="41" t="n">
        <v>0</v>
      </c>
      <c r="AX141" s="41"/>
      <c r="AY141" s="41"/>
      <c r="AZ141" s="41"/>
      <c r="BA141" s="41"/>
      <c r="BB141" s="41"/>
      <c r="BC141" s="41"/>
      <c r="BD141" s="41"/>
      <c r="BE141" s="41" t="n">
        <f aca="false">AO141+AW141</f>
        <v>100</v>
      </c>
      <c r="BF141" s="41"/>
      <c r="BG141" s="41"/>
      <c r="BH141" s="41"/>
      <c r="BI141" s="41"/>
      <c r="BJ141" s="41"/>
      <c r="BK141" s="41"/>
      <c r="BL141" s="41"/>
    </row>
    <row r="142" customFormat="false" ht="12.75" hidden="false" customHeight="true" outlineLevel="0" collapsed="false">
      <c r="A142" s="27" t="n">
        <v>0</v>
      </c>
      <c r="B142" s="27"/>
      <c r="C142" s="27"/>
      <c r="D142" s="27"/>
      <c r="E142" s="27"/>
      <c r="F142" s="27"/>
      <c r="G142" s="50" t="s">
        <v>165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27" t="s">
        <v>166</v>
      </c>
      <c r="AA142" s="27"/>
      <c r="AB142" s="27"/>
      <c r="AC142" s="27"/>
      <c r="AD142" s="27"/>
      <c r="AE142" s="50" t="s">
        <v>144</v>
      </c>
      <c r="AF142" s="50"/>
      <c r="AG142" s="50"/>
      <c r="AH142" s="50"/>
      <c r="AI142" s="50"/>
      <c r="AJ142" s="50"/>
      <c r="AK142" s="50"/>
      <c r="AL142" s="50"/>
      <c r="AM142" s="50"/>
      <c r="AN142" s="50"/>
      <c r="AO142" s="41" t="n">
        <v>100</v>
      </c>
      <c r="AP142" s="41"/>
      <c r="AQ142" s="41"/>
      <c r="AR142" s="41"/>
      <c r="AS142" s="41"/>
      <c r="AT142" s="41"/>
      <c r="AU142" s="41"/>
      <c r="AV142" s="41"/>
      <c r="AW142" s="41" t="n">
        <v>0</v>
      </c>
      <c r="AX142" s="41"/>
      <c r="AY142" s="41"/>
      <c r="AZ142" s="41"/>
      <c r="BA142" s="41"/>
      <c r="BB142" s="41"/>
      <c r="BC142" s="41"/>
      <c r="BD142" s="41"/>
      <c r="BE142" s="41" t="n">
        <f aca="false">AO142+AW142</f>
        <v>100</v>
      </c>
      <c r="BF142" s="41"/>
      <c r="BG142" s="41"/>
      <c r="BH142" s="41"/>
      <c r="BI142" s="41"/>
      <c r="BJ142" s="41"/>
      <c r="BK142" s="41"/>
      <c r="BL142" s="41"/>
    </row>
    <row r="143" customFormat="false" ht="25.5" hidden="false" customHeight="true" outlineLevel="0" collapsed="false">
      <c r="A143" s="27" t="n">
        <v>0</v>
      </c>
      <c r="B143" s="27"/>
      <c r="C143" s="27"/>
      <c r="D143" s="27"/>
      <c r="E143" s="27"/>
      <c r="F143" s="27"/>
      <c r="G143" s="50" t="s">
        <v>167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27" t="s">
        <v>159</v>
      </c>
      <c r="AA143" s="27"/>
      <c r="AB143" s="27"/>
      <c r="AC143" s="27"/>
      <c r="AD143" s="27"/>
      <c r="AE143" s="50" t="s">
        <v>144</v>
      </c>
      <c r="AF143" s="50"/>
      <c r="AG143" s="50"/>
      <c r="AH143" s="50"/>
      <c r="AI143" s="50"/>
      <c r="AJ143" s="50"/>
      <c r="AK143" s="50"/>
      <c r="AL143" s="50"/>
      <c r="AM143" s="50"/>
      <c r="AN143" s="50"/>
      <c r="AO143" s="41" t="n">
        <v>100</v>
      </c>
      <c r="AP143" s="41"/>
      <c r="AQ143" s="41"/>
      <c r="AR143" s="41"/>
      <c r="AS143" s="41"/>
      <c r="AT143" s="41"/>
      <c r="AU143" s="41"/>
      <c r="AV143" s="41"/>
      <c r="AW143" s="41" t="n">
        <v>0</v>
      </c>
      <c r="AX143" s="41"/>
      <c r="AY143" s="41"/>
      <c r="AZ143" s="41"/>
      <c r="BA143" s="41"/>
      <c r="BB143" s="41"/>
      <c r="BC143" s="41"/>
      <c r="BD143" s="41"/>
      <c r="BE143" s="41" t="n">
        <f aca="false">AO143+AW143</f>
        <v>100</v>
      </c>
      <c r="BF143" s="41"/>
      <c r="BG143" s="41"/>
      <c r="BH143" s="41"/>
      <c r="BI143" s="41"/>
      <c r="BJ143" s="41"/>
      <c r="BK143" s="41"/>
      <c r="BL143" s="41"/>
    </row>
    <row r="144" customFormat="false" ht="12.75" hidden="false" customHeight="true" outlineLevel="0" collapsed="false">
      <c r="A144" s="27" t="n">
        <v>0</v>
      </c>
      <c r="B144" s="27"/>
      <c r="C144" s="27"/>
      <c r="D144" s="27"/>
      <c r="E144" s="27"/>
      <c r="F144" s="27"/>
      <c r="G144" s="50" t="s">
        <v>168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27" t="s">
        <v>159</v>
      </c>
      <c r="AA144" s="27"/>
      <c r="AB144" s="27"/>
      <c r="AC144" s="27"/>
      <c r="AD144" s="27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41" t="n">
        <v>100</v>
      </c>
      <c r="AP144" s="41"/>
      <c r="AQ144" s="41"/>
      <c r="AR144" s="41"/>
      <c r="AS144" s="41"/>
      <c r="AT144" s="41"/>
      <c r="AU144" s="41"/>
      <c r="AV144" s="41"/>
      <c r="AW144" s="41" t="n">
        <v>0</v>
      </c>
      <c r="AX144" s="41"/>
      <c r="AY144" s="41"/>
      <c r="AZ144" s="41"/>
      <c r="BA144" s="41"/>
      <c r="BB144" s="41"/>
      <c r="BC144" s="41"/>
      <c r="BD144" s="41"/>
      <c r="BE144" s="41" t="n">
        <f aca="false">AO144+AW144</f>
        <v>100</v>
      </c>
      <c r="BF144" s="41"/>
      <c r="BG144" s="41"/>
      <c r="BH144" s="41"/>
      <c r="BI144" s="41"/>
      <c r="BJ144" s="41"/>
      <c r="BK144" s="41"/>
      <c r="BL144" s="41"/>
    </row>
    <row r="145" customFormat="false" ht="25.5" hidden="false" customHeight="true" outlineLevel="0" collapsed="false">
      <c r="A145" s="27" t="n">
        <v>0</v>
      </c>
      <c r="B145" s="27"/>
      <c r="C145" s="27"/>
      <c r="D145" s="27"/>
      <c r="E145" s="27"/>
      <c r="F145" s="27"/>
      <c r="G145" s="50" t="s">
        <v>169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27" t="s">
        <v>159</v>
      </c>
      <c r="AA145" s="27"/>
      <c r="AB145" s="27"/>
      <c r="AC145" s="27"/>
      <c r="AD145" s="27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41" t="n">
        <v>100</v>
      </c>
      <c r="AP145" s="41"/>
      <c r="AQ145" s="41"/>
      <c r="AR145" s="41"/>
      <c r="AS145" s="41"/>
      <c r="AT145" s="41"/>
      <c r="AU145" s="41"/>
      <c r="AV145" s="41"/>
      <c r="AW145" s="41" t="n">
        <v>0</v>
      </c>
      <c r="AX145" s="41"/>
      <c r="AY145" s="41"/>
      <c r="AZ145" s="41"/>
      <c r="BA145" s="41"/>
      <c r="BB145" s="41"/>
      <c r="BC145" s="41"/>
      <c r="BD145" s="41"/>
      <c r="BE145" s="41" t="n">
        <f aca="false">AO145+AW145</f>
        <v>100</v>
      </c>
      <c r="BF145" s="41"/>
      <c r="BG145" s="41"/>
      <c r="BH145" s="41"/>
      <c r="BI145" s="41"/>
      <c r="BJ145" s="41"/>
      <c r="BK145" s="41"/>
      <c r="BL145" s="41"/>
    </row>
    <row r="146" customFormat="false" ht="25.5" hidden="false" customHeight="true" outlineLevel="0" collapsed="false">
      <c r="A146" s="27" t="n">
        <v>0</v>
      </c>
      <c r="B146" s="27"/>
      <c r="C146" s="27"/>
      <c r="D146" s="27"/>
      <c r="E146" s="27"/>
      <c r="F146" s="27"/>
      <c r="G146" s="50" t="s">
        <v>170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27" t="s">
        <v>159</v>
      </c>
      <c r="AA146" s="27"/>
      <c r="AB146" s="27"/>
      <c r="AC146" s="27"/>
      <c r="AD146" s="27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41" t="n">
        <v>100</v>
      </c>
      <c r="AP146" s="41"/>
      <c r="AQ146" s="41"/>
      <c r="AR146" s="41"/>
      <c r="AS146" s="41"/>
      <c r="AT146" s="41"/>
      <c r="AU146" s="41"/>
      <c r="AV146" s="41"/>
      <c r="AW146" s="41" t="n">
        <v>0</v>
      </c>
      <c r="AX146" s="41"/>
      <c r="AY146" s="41"/>
      <c r="AZ146" s="41"/>
      <c r="BA146" s="41"/>
      <c r="BB146" s="41"/>
      <c r="BC146" s="41"/>
      <c r="BD146" s="41"/>
      <c r="BE146" s="41" t="n">
        <f aca="false">AO146+AW146</f>
        <v>100</v>
      </c>
      <c r="BF146" s="41"/>
      <c r="BG146" s="41"/>
      <c r="BH146" s="41"/>
      <c r="BI146" s="41"/>
      <c r="BJ146" s="41"/>
      <c r="BK146" s="41"/>
      <c r="BL146" s="41"/>
    </row>
    <row r="147" customFormat="false" ht="25.5" hidden="false" customHeight="true" outlineLevel="0" collapsed="false">
      <c r="A147" s="27" t="n">
        <v>0</v>
      </c>
      <c r="B147" s="27"/>
      <c r="C147" s="27"/>
      <c r="D147" s="27"/>
      <c r="E147" s="27"/>
      <c r="F147" s="27"/>
      <c r="G147" s="50" t="s">
        <v>171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27" t="s">
        <v>159</v>
      </c>
      <c r="AA147" s="27"/>
      <c r="AB147" s="27"/>
      <c r="AC147" s="27"/>
      <c r="AD147" s="27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41" t="n">
        <v>100</v>
      </c>
      <c r="AP147" s="41"/>
      <c r="AQ147" s="41"/>
      <c r="AR147" s="41"/>
      <c r="AS147" s="41"/>
      <c r="AT147" s="41"/>
      <c r="AU147" s="41"/>
      <c r="AV147" s="41"/>
      <c r="AW147" s="41" t="n">
        <v>0</v>
      </c>
      <c r="AX147" s="41"/>
      <c r="AY147" s="41"/>
      <c r="AZ147" s="41"/>
      <c r="BA147" s="41"/>
      <c r="BB147" s="41"/>
      <c r="BC147" s="41"/>
      <c r="BD147" s="41"/>
      <c r="BE147" s="41" t="n">
        <f aca="false">AO147+AW147</f>
        <v>100</v>
      </c>
      <c r="BF147" s="41"/>
      <c r="BG147" s="41"/>
      <c r="BH147" s="41"/>
      <c r="BI147" s="41"/>
      <c r="BJ147" s="41"/>
      <c r="BK147" s="41"/>
      <c r="BL147" s="41"/>
    </row>
    <row r="148" customFormat="false" ht="25.5" hidden="false" customHeight="true" outlineLevel="0" collapsed="false">
      <c r="A148" s="27" t="n">
        <v>0</v>
      </c>
      <c r="B148" s="27"/>
      <c r="C148" s="27"/>
      <c r="D148" s="27"/>
      <c r="E148" s="27"/>
      <c r="F148" s="27"/>
      <c r="G148" s="50" t="s">
        <v>172</v>
      </c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27" t="s">
        <v>159</v>
      </c>
      <c r="AA148" s="27"/>
      <c r="AB148" s="27"/>
      <c r="AC148" s="27"/>
      <c r="AD148" s="27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41" t="n">
        <v>100</v>
      </c>
      <c r="AP148" s="41"/>
      <c r="AQ148" s="41"/>
      <c r="AR148" s="41"/>
      <c r="AS148" s="41"/>
      <c r="AT148" s="41"/>
      <c r="AU148" s="41"/>
      <c r="AV148" s="41"/>
      <c r="AW148" s="41" t="n">
        <v>0</v>
      </c>
      <c r="AX148" s="41"/>
      <c r="AY148" s="41"/>
      <c r="AZ148" s="41"/>
      <c r="BA148" s="41"/>
      <c r="BB148" s="41"/>
      <c r="BC148" s="41"/>
      <c r="BD148" s="41"/>
      <c r="BE148" s="41" t="n">
        <f aca="false">AO148+AW148</f>
        <v>100</v>
      </c>
      <c r="BF148" s="41"/>
      <c r="BG148" s="41"/>
      <c r="BH148" s="41"/>
      <c r="BI148" s="41"/>
      <c r="BJ148" s="41"/>
      <c r="BK148" s="41"/>
      <c r="BL148" s="41"/>
    </row>
    <row r="149" customFormat="false" ht="25.5" hidden="false" customHeight="true" outlineLevel="0" collapsed="false">
      <c r="A149" s="27" t="n">
        <v>0</v>
      </c>
      <c r="B149" s="27"/>
      <c r="C149" s="27"/>
      <c r="D149" s="27"/>
      <c r="E149" s="27"/>
      <c r="F149" s="27"/>
      <c r="G149" s="50" t="s">
        <v>173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27" t="s">
        <v>159</v>
      </c>
      <c r="AA149" s="27"/>
      <c r="AB149" s="27"/>
      <c r="AC149" s="27"/>
      <c r="AD149" s="27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41" t="n">
        <v>100</v>
      </c>
      <c r="AP149" s="41"/>
      <c r="AQ149" s="41"/>
      <c r="AR149" s="41"/>
      <c r="AS149" s="41"/>
      <c r="AT149" s="41"/>
      <c r="AU149" s="41"/>
      <c r="AV149" s="41"/>
      <c r="AW149" s="41" t="n">
        <v>0</v>
      </c>
      <c r="AX149" s="41"/>
      <c r="AY149" s="41"/>
      <c r="AZ149" s="41"/>
      <c r="BA149" s="41"/>
      <c r="BB149" s="41"/>
      <c r="BC149" s="41"/>
      <c r="BD149" s="41"/>
      <c r="BE149" s="41" t="n">
        <f aca="false">AO149+AW149</f>
        <v>100</v>
      </c>
      <c r="BF149" s="41"/>
      <c r="BG149" s="41"/>
      <c r="BH149" s="41"/>
      <c r="BI149" s="41"/>
      <c r="BJ149" s="41"/>
      <c r="BK149" s="41"/>
      <c r="BL149" s="41"/>
    </row>
    <row r="150" customFormat="false" ht="25.5" hidden="false" customHeight="true" outlineLevel="0" collapsed="false">
      <c r="A150" s="27" t="n">
        <v>0</v>
      </c>
      <c r="B150" s="27"/>
      <c r="C150" s="27"/>
      <c r="D150" s="27"/>
      <c r="E150" s="27"/>
      <c r="F150" s="27"/>
      <c r="G150" s="50" t="s">
        <v>174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27" t="s">
        <v>159</v>
      </c>
      <c r="AA150" s="27"/>
      <c r="AB150" s="27"/>
      <c r="AC150" s="27"/>
      <c r="AD150" s="27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41" t="n">
        <v>100</v>
      </c>
      <c r="AP150" s="41"/>
      <c r="AQ150" s="41"/>
      <c r="AR150" s="41"/>
      <c r="AS150" s="41"/>
      <c r="AT150" s="41"/>
      <c r="AU150" s="41"/>
      <c r="AV150" s="41"/>
      <c r="AW150" s="41" t="n">
        <v>0</v>
      </c>
      <c r="AX150" s="41"/>
      <c r="AY150" s="41"/>
      <c r="AZ150" s="41"/>
      <c r="BA150" s="41"/>
      <c r="BB150" s="41"/>
      <c r="BC150" s="41"/>
      <c r="BD150" s="41"/>
      <c r="BE150" s="41" t="n">
        <f aca="false">AO150+AW150</f>
        <v>100</v>
      </c>
      <c r="BF150" s="41"/>
      <c r="BG150" s="41"/>
      <c r="BH150" s="41"/>
      <c r="BI150" s="41"/>
      <c r="BJ150" s="41"/>
      <c r="BK150" s="41"/>
      <c r="BL150" s="41"/>
    </row>
    <row r="151" customFormat="false" ht="25.5" hidden="false" customHeight="true" outlineLevel="0" collapsed="false">
      <c r="A151" s="27" t="n">
        <v>0</v>
      </c>
      <c r="B151" s="27"/>
      <c r="C151" s="27"/>
      <c r="D151" s="27"/>
      <c r="E151" s="27"/>
      <c r="F151" s="27"/>
      <c r="G151" s="50" t="s">
        <v>175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27" t="s">
        <v>159</v>
      </c>
      <c r="AA151" s="27"/>
      <c r="AB151" s="27"/>
      <c r="AC151" s="27"/>
      <c r="AD151" s="27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41" t="n">
        <v>100</v>
      </c>
      <c r="AP151" s="41"/>
      <c r="AQ151" s="41"/>
      <c r="AR151" s="41"/>
      <c r="AS151" s="41"/>
      <c r="AT151" s="41"/>
      <c r="AU151" s="41"/>
      <c r="AV151" s="41"/>
      <c r="AW151" s="41" t="n">
        <v>0</v>
      </c>
      <c r="AX151" s="41"/>
      <c r="AY151" s="41"/>
      <c r="AZ151" s="41"/>
      <c r="BA151" s="41"/>
      <c r="BB151" s="41"/>
      <c r="BC151" s="41"/>
      <c r="BD151" s="41"/>
      <c r="BE151" s="41" t="n">
        <f aca="false">AO151+AW151</f>
        <v>100</v>
      </c>
      <c r="BF151" s="41"/>
      <c r="BG151" s="41"/>
      <c r="BH151" s="41"/>
      <c r="BI151" s="41"/>
      <c r="BJ151" s="41"/>
      <c r="BK151" s="41"/>
      <c r="BL151" s="41"/>
    </row>
    <row r="152" customFormat="false" ht="25.5" hidden="false" customHeight="true" outlineLevel="0" collapsed="false">
      <c r="A152" s="27" t="n">
        <v>0</v>
      </c>
      <c r="B152" s="27"/>
      <c r="C152" s="27"/>
      <c r="D152" s="27"/>
      <c r="E152" s="27"/>
      <c r="F152" s="27"/>
      <c r="G152" s="50" t="s">
        <v>176</v>
      </c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27" t="s">
        <v>159</v>
      </c>
      <c r="AA152" s="27"/>
      <c r="AB152" s="27"/>
      <c r="AC152" s="27"/>
      <c r="AD152" s="27"/>
      <c r="AE152" s="50" t="s">
        <v>177</v>
      </c>
      <c r="AF152" s="50"/>
      <c r="AG152" s="50"/>
      <c r="AH152" s="50"/>
      <c r="AI152" s="50"/>
      <c r="AJ152" s="50"/>
      <c r="AK152" s="50"/>
      <c r="AL152" s="50"/>
      <c r="AM152" s="50"/>
      <c r="AN152" s="50"/>
      <c r="AO152" s="41" t="n">
        <v>100</v>
      </c>
      <c r="AP152" s="41"/>
      <c r="AQ152" s="41"/>
      <c r="AR152" s="41"/>
      <c r="AS152" s="41"/>
      <c r="AT152" s="41"/>
      <c r="AU152" s="41"/>
      <c r="AV152" s="41"/>
      <c r="AW152" s="41" t="n">
        <v>0</v>
      </c>
      <c r="AX152" s="41"/>
      <c r="AY152" s="41"/>
      <c r="AZ152" s="41"/>
      <c r="BA152" s="41"/>
      <c r="BB152" s="41"/>
      <c r="BC152" s="41"/>
      <c r="BD152" s="41"/>
      <c r="BE152" s="41" t="n">
        <f aca="false">AO152+AW152</f>
        <v>100</v>
      </c>
      <c r="BF152" s="41"/>
      <c r="BG152" s="41"/>
      <c r="BH152" s="41"/>
      <c r="BI152" s="41"/>
      <c r="BJ152" s="41"/>
      <c r="BK152" s="41"/>
      <c r="BL152" s="41"/>
    </row>
    <row r="153" customFormat="false" ht="12.75" hidden="false" customHeight="false" outlineLevel="0" collapsed="false">
      <c r="A153" s="0"/>
      <c r="B153" s="0"/>
      <c r="C153" s="0"/>
      <c r="D153" s="0"/>
      <c r="E153" s="0"/>
      <c r="F153" s="0"/>
      <c r="G153" s="0"/>
      <c r="H153" s="0"/>
      <c r="I153" s="0"/>
      <c r="J153" s="0"/>
      <c r="K153" s="0"/>
      <c r="L153" s="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</row>
    <row r="154" customFormat="false" ht="12.75" hidden="false" customHeight="false" outlineLevel="0" collapsed="false">
      <c r="A154" s="0"/>
      <c r="B154" s="0"/>
      <c r="C154" s="0"/>
      <c r="D154" s="0"/>
      <c r="E154" s="0"/>
      <c r="F154" s="0"/>
      <c r="G154" s="0"/>
      <c r="H154" s="0"/>
      <c r="I154" s="0"/>
      <c r="J154" s="0"/>
      <c r="K154" s="0"/>
      <c r="L154" s="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</row>
    <row r="155" customFormat="false" ht="16.5" hidden="false" customHeight="true" outlineLevel="0" collapsed="false">
      <c r="A155" s="52" t="s">
        <v>178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31"/>
      <c r="AO155" s="54" t="s">
        <v>179</v>
      </c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</row>
    <row r="156" customFormat="false" ht="12.75" hidden="false" customHeight="false" outlineLevel="0" collapsed="false">
      <c r="A156" s="0"/>
      <c r="W156" s="55" t="s">
        <v>180</v>
      </c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O156" s="55" t="s">
        <v>181</v>
      </c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</row>
    <row r="157" customFormat="false" ht="12.75" hidden="false" customHeight="false" outlineLevel="0" collapsed="false">
      <c r="A157" s="56" t="s">
        <v>182</v>
      </c>
    </row>
  </sheetData>
  <mergeCells count="713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5:BL65"/>
    <mergeCell ref="A66:AY66"/>
    <mergeCell ref="A67:C68"/>
    <mergeCell ref="D67:AA68"/>
    <mergeCell ref="AB67:AI68"/>
    <mergeCell ref="AJ67:AQ68"/>
    <mergeCell ref="AR67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5:V155"/>
    <mergeCell ref="W155:AM155"/>
    <mergeCell ref="AO155:BG155"/>
    <mergeCell ref="W156:AM156"/>
    <mergeCell ref="AO156:BG156"/>
  </mergeCells>
  <conditionalFormatting sqref="G79">
    <cfRule type="cellIs" priority="2" operator="equal" aboveAverage="0" equalAverage="0" bottom="0" percent="0" rank="0" text="" dxfId="0">
      <formula>$G78</formula>
    </cfRule>
  </conditionalFormatting>
  <conditionalFormatting sqref="D53">
    <cfRule type="cellIs" priority="3" operator="equal" aboveAverage="0" equalAverage="0" bottom="0" percent="0" rank="0" text="" dxfId="1">
      <formula>$D52</formula>
    </cfRule>
  </conditionalFormatting>
  <conditionalFormatting sqref="A79:F79">
    <cfRule type="cellIs" priority="4" operator="equal" aboveAverage="0" equalAverage="0" bottom="0" percent="0" rank="0" text="" dxfId="2">
      <formula>0</formula>
    </cfRule>
  </conditionalFormatting>
  <conditionalFormatting sqref="D54">
    <cfRule type="cellIs" priority="5" operator="equal" aboveAverage="0" equalAverage="0" bottom="0" percent="0" rank="0" text="" dxfId="3">
      <formula>$D53</formula>
    </cfRule>
  </conditionalFormatting>
  <conditionalFormatting sqref="D55">
    <cfRule type="cellIs" priority="6" operator="equal" aboveAverage="0" equalAverage="0" bottom="0" percent="0" rank="0" text="" dxfId="4">
      <formula>$D54</formula>
    </cfRule>
  </conditionalFormatting>
  <conditionalFormatting sqref="D56">
    <cfRule type="cellIs" priority="7" operator="equal" aboveAverage="0" equalAverage="0" bottom="0" percent="0" rank="0" text="" dxfId="5">
      <formula>$D55</formula>
    </cfRule>
  </conditionalFormatting>
  <conditionalFormatting sqref="D57">
    <cfRule type="cellIs" priority="8" operator="equal" aboveAverage="0" equalAverage="0" bottom="0" percent="0" rank="0" text="" dxfId="6">
      <formula>$D56</formula>
    </cfRule>
  </conditionalFormatting>
  <conditionalFormatting sqref="D58">
    <cfRule type="cellIs" priority="9" operator="equal" aboveAverage="0" equalAverage="0" bottom="0" percent="0" rank="0" text="" dxfId="7">
      <formula>$D57</formula>
    </cfRule>
  </conditionalFormatting>
  <conditionalFormatting sqref="D59">
    <cfRule type="cellIs" priority="10" operator="equal" aboveAverage="0" equalAverage="0" bottom="0" percent="0" rank="0" text="" dxfId="8">
      <formula>$D58</formula>
    </cfRule>
  </conditionalFormatting>
  <conditionalFormatting sqref="D60">
    <cfRule type="cellIs" priority="11" operator="equal" aboveAverage="0" equalAverage="0" bottom="0" percent="0" rank="0" text="" dxfId="9">
      <formula>$D59</formula>
    </cfRule>
  </conditionalFormatting>
  <conditionalFormatting sqref="D61">
    <cfRule type="cellIs" priority="12" operator="equal" aboveAverage="0" equalAverage="0" bottom="0" percent="0" rank="0" text="" dxfId="10">
      <formula>$D60</formula>
    </cfRule>
  </conditionalFormatting>
  <conditionalFormatting sqref="D62">
    <cfRule type="cellIs" priority="13" operator="equal" aboveAverage="0" equalAverage="0" bottom="0" percent="0" rank="0" text="" dxfId="11">
      <formula>$D61</formula>
    </cfRule>
  </conditionalFormatting>
  <conditionalFormatting sqref="D63">
    <cfRule type="cellIs" priority="14" operator="equal" aboveAverage="0" equalAverage="0" bottom="0" percent="0" rank="0" text="" dxfId="12">
      <formula>$D62</formula>
    </cfRule>
  </conditionalFormatting>
  <conditionalFormatting sqref="G80">
    <cfRule type="cellIs" priority="15" operator="equal" aboveAverage="0" equalAverage="0" bottom="0" percent="0" rank="0" text="" dxfId="13">
      <formula>$G79</formula>
    </cfRule>
  </conditionalFormatting>
  <conditionalFormatting sqref="A80:F80">
    <cfRule type="cellIs" priority="16" operator="equal" aboveAverage="0" equalAverage="0" bottom="0" percent="0" rank="0" text="" dxfId="14">
      <formula>0</formula>
    </cfRule>
  </conditionalFormatting>
  <conditionalFormatting sqref="G81">
    <cfRule type="cellIs" priority="17" operator="equal" aboveAverage="0" equalAverage="0" bottom="0" percent="0" rank="0" text="" dxfId="15">
      <formula>$G80</formula>
    </cfRule>
  </conditionalFormatting>
  <conditionalFormatting sqref="A81:F81">
    <cfRule type="cellIs" priority="18" operator="equal" aboveAverage="0" equalAverage="0" bottom="0" percent="0" rank="0" text="" dxfId="16">
      <formula>0</formula>
    </cfRule>
  </conditionalFormatting>
  <conditionalFormatting sqref="G82">
    <cfRule type="cellIs" priority="19" operator="equal" aboveAverage="0" equalAverage="0" bottom="0" percent="0" rank="0" text="" dxfId="17">
      <formula>$G81</formula>
    </cfRule>
  </conditionalFormatting>
  <conditionalFormatting sqref="A82:F82">
    <cfRule type="cellIs" priority="20" operator="equal" aboveAverage="0" equalAverage="0" bottom="0" percent="0" rank="0" text="" dxfId="18">
      <formula>0</formula>
    </cfRule>
  </conditionalFormatting>
  <conditionalFormatting sqref="G83">
    <cfRule type="cellIs" priority="21" operator="equal" aboveAverage="0" equalAverage="0" bottom="0" percent="0" rank="0" text="" dxfId="19">
      <formula>$G82</formula>
    </cfRule>
  </conditionalFormatting>
  <conditionalFormatting sqref="A83:F83">
    <cfRule type="cellIs" priority="22" operator="equal" aboveAverage="0" equalAverage="0" bottom="0" percent="0" rank="0" text="" dxfId="20">
      <formula>0</formula>
    </cfRule>
  </conditionalFormatting>
  <conditionalFormatting sqref="G84">
    <cfRule type="cellIs" priority="23" operator="equal" aboveAverage="0" equalAverage="0" bottom="0" percent="0" rank="0" text="" dxfId="21">
      <formula>$G83</formula>
    </cfRule>
  </conditionalFormatting>
  <conditionalFormatting sqref="A84:F84">
    <cfRule type="cellIs" priority="24" operator="equal" aboveAverage="0" equalAverage="0" bottom="0" percent="0" rank="0" text="" dxfId="22">
      <formula>0</formula>
    </cfRule>
  </conditionalFormatting>
  <conditionalFormatting sqref="G85">
    <cfRule type="cellIs" priority="25" operator="equal" aboveAverage="0" equalAverage="0" bottom="0" percent="0" rank="0" text="" dxfId="23">
      <formula>$G84</formula>
    </cfRule>
  </conditionalFormatting>
  <conditionalFormatting sqref="A85:F85">
    <cfRule type="cellIs" priority="26" operator="equal" aboveAverage="0" equalAverage="0" bottom="0" percent="0" rank="0" text="" dxfId="24">
      <formula>0</formula>
    </cfRule>
  </conditionalFormatting>
  <conditionalFormatting sqref="G86">
    <cfRule type="cellIs" priority="27" operator="equal" aboveAverage="0" equalAverage="0" bottom="0" percent="0" rank="0" text="" dxfId="25">
      <formula>$G85</formula>
    </cfRule>
  </conditionalFormatting>
  <conditionalFormatting sqref="A86:F86">
    <cfRule type="cellIs" priority="28" operator="equal" aboveAverage="0" equalAverage="0" bottom="0" percent="0" rank="0" text="" dxfId="26">
      <formula>0</formula>
    </cfRule>
  </conditionalFormatting>
  <conditionalFormatting sqref="G87">
    <cfRule type="cellIs" priority="29" operator="equal" aboveAverage="0" equalAverage="0" bottom="0" percent="0" rank="0" text="" dxfId="27">
      <formula>$G86</formula>
    </cfRule>
  </conditionalFormatting>
  <conditionalFormatting sqref="A87:F87">
    <cfRule type="cellIs" priority="30" operator="equal" aboveAverage="0" equalAverage="0" bottom="0" percent="0" rank="0" text="" dxfId="28">
      <formula>0</formula>
    </cfRule>
  </conditionalFormatting>
  <conditionalFormatting sqref="G88">
    <cfRule type="cellIs" priority="31" operator="equal" aboveAverage="0" equalAverage="0" bottom="0" percent="0" rank="0" text="" dxfId="29">
      <formula>$G87</formula>
    </cfRule>
  </conditionalFormatting>
  <conditionalFormatting sqref="A88:F88">
    <cfRule type="cellIs" priority="32" operator="equal" aboveAverage="0" equalAverage="0" bottom="0" percent="0" rank="0" text="" dxfId="30">
      <formula>0</formula>
    </cfRule>
  </conditionalFormatting>
  <conditionalFormatting sqref="G89">
    <cfRule type="cellIs" priority="33" operator="equal" aboveAverage="0" equalAverage="0" bottom="0" percent="0" rank="0" text="" dxfId="31">
      <formula>$G88</formula>
    </cfRule>
  </conditionalFormatting>
  <conditionalFormatting sqref="A89:F89">
    <cfRule type="cellIs" priority="34" operator="equal" aboveAverage="0" equalAverage="0" bottom="0" percent="0" rank="0" text="" dxfId="32">
      <formula>0</formula>
    </cfRule>
  </conditionalFormatting>
  <conditionalFormatting sqref="G90">
    <cfRule type="cellIs" priority="35" operator="equal" aboveAverage="0" equalAverage="0" bottom="0" percent="0" rank="0" text="" dxfId="33">
      <formula>$G89</formula>
    </cfRule>
  </conditionalFormatting>
  <conditionalFormatting sqref="A90:F90">
    <cfRule type="cellIs" priority="36" operator="equal" aboveAverage="0" equalAverage="0" bottom="0" percent="0" rank="0" text="" dxfId="34">
      <formula>0</formula>
    </cfRule>
  </conditionalFormatting>
  <conditionalFormatting sqref="G91">
    <cfRule type="cellIs" priority="37" operator="equal" aboveAverage="0" equalAverage="0" bottom="0" percent="0" rank="0" text="" dxfId="35">
      <formula>$G90</formula>
    </cfRule>
  </conditionalFormatting>
  <conditionalFormatting sqref="A91:F91">
    <cfRule type="cellIs" priority="38" operator="equal" aboveAverage="0" equalAverage="0" bottom="0" percent="0" rank="0" text="" dxfId="36">
      <formula>0</formula>
    </cfRule>
  </conditionalFormatting>
  <conditionalFormatting sqref="G92">
    <cfRule type="cellIs" priority="39" operator="equal" aboveAverage="0" equalAverage="0" bottom="0" percent="0" rank="0" text="" dxfId="37">
      <formula>$G91</formula>
    </cfRule>
  </conditionalFormatting>
  <conditionalFormatting sqref="A92:F92">
    <cfRule type="cellIs" priority="40" operator="equal" aboveAverage="0" equalAverage="0" bottom="0" percent="0" rank="0" text="" dxfId="38">
      <formula>0</formula>
    </cfRule>
  </conditionalFormatting>
  <conditionalFormatting sqref="G93">
    <cfRule type="cellIs" priority="41" operator="equal" aboveAverage="0" equalAverage="0" bottom="0" percent="0" rank="0" text="" dxfId="39">
      <formula>$G92</formula>
    </cfRule>
  </conditionalFormatting>
  <conditionalFormatting sqref="A93:F93">
    <cfRule type="cellIs" priority="42" operator="equal" aboveAverage="0" equalAverage="0" bottom="0" percent="0" rank="0" text="" dxfId="40">
      <formula>0</formula>
    </cfRule>
  </conditionalFormatting>
  <conditionalFormatting sqref="G94">
    <cfRule type="cellIs" priority="43" operator="equal" aboveAverage="0" equalAverage="0" bottom="0" percent="0" rank="0" text="" dxfId="41">
      <formula>$G93</formula>
    </cfRule>
  </conditionalFormatting>
  <conditionalFormatting sqref="A94:F94">
    <cfRule type="cellIs" priority="44" operator="equal" aboveAverage="0" equalAverage="0" bottom="0" percent="0" rank="0" text="" dxfId="42">
      <formula>0</formula>
    </cfRule>
  </conditionalFormatting>
  <conditionalFormatting sqref="G95">
    <cfRule type="cellIs" priority="45" operator="equal" aboveAverage="0" equalAverage="0" bottom="0" percent="0" rank="0" text="" dxfId="43">
      <formula>$G94</formula>
    </cfRule>
  </conditionalFormatting>
  <conditionalFormatting sqref="A95:F95">
    <cfRule type="cellIs" priority="46" operator="equal" aboveAverage="0" equalAverage="0" bottom="0" percent="0" rank="0" text="" dxfId="44">
      <formula>0</formula>
    </cfRule>
  </conditionalFormatting>
  <conditionalFormatting sqref="G96">
    <cfRule type="cellIs" priority="47" operator="equal" aboveAverage="0" equalAverage="0" bottom="0" percent="0" rank="0" text="" dxfId="45">
      <formula>$G95</formula>
    </cfRule>
  </conditionalFormatting>
  <conditionalFormatting sqref="A96:F96">
    <cfRule type="cellIs" priority="48" operator="equal" aboveAverage="0" equalAverage="0" bottom="0" percent="0" rank="0" text="" dxfId="46">
      <formula>0</formula>
    </cfRule>
  </conditionalFormatting>
  <conditionalFormatting sqref="G97">
    <cfRule type="cellIs" priority="49" operator="equal" aboveAverage="0" equalAverage="0" bottom="0" percent="0" rank="0" text="" dxfId="47">
      <formula>$G96</formula>
    </cfRule>
  </conditionalFormatting>
  <conditionalFormatting sqref="A97:F97">
    <cfRule type="cellIs" priority="50" operator="equal" aboveAverage="0" equalAverage="0" bottom="0" percent="0" rank="0" text="" dxfId="48">
      <formula>0</formula>
    </cfRule>
  </conditionalFormatting>
  <conditionalFormatting sqref="G98">
    <cfRule type="cellIs" priority="51" operator="equal" aboveAverage="0" equalAverage="0" bottom="0" percent="0" rank="0" text="" dxfId="49">
      <formula>$G97</formula>
    </cfRule>
  </conditionalFormatting>
  <conditionalFormatting sqref="A98:F98">
    <cfRule type="cellIs" priority="52" operator="equal" aboveAverage="0" equalAverage="0" bottom="0" percent="0" rank="0" text="" dxfId="50">
      <formula>0</formula>
    </cfRule>
  </conditionalFormatting>
  <conditionalFormatting sqref="G99">
    <cfRule type="cellIs" priority="53" operator="equal" aboveAverage="0" equalAverage="0" bottom="0" percent="0" rank="0" text="" dxfId="51">
      <formula>$G98</formula>
    </cfRule>
  </conditionalFormatting>
  <conditionalFormatting sqref="A99:F99">
    <cfRule type="cellIs" priority="54" operator="equal" aboveAverage="0" equalAverage="0" bottom="0" percent="0" rank="0" text="" dxfId="52">
      <formula>0</formula>
    </cfRule>
  </conditionalFormatting>
  <conditionalFormatting sqref="G100">
    <cfRule type="cellIs" priority="55" operator="equal" aboveAverage="0" equalAverage="0" bottom="0" percent="0" rank="0" text="" dxfId="53">
      <formula>$G99</formula>
    </cfRule>
  </conditionalFormatting>
  <conditionalFormatting sqref="A100:F100">
    <cfRule type="cellIs" priority="56" operator="equal" aboveAverage="0" equalAverage="0" bottom="0" percent="0" rank="0" text="" dxfId="54">
      <formula>0</formula>
    </cfRule>
  </conditionalFormatting>
  <conditionalFormatting sqref="G101">
    <cfRule type="cellIs" priority="57" operator="equal" aboveAverage="0" equalAverage="0" bottom="0" percent="0" rank="0" text="" dxfId="55">
      <formula>$G100</formula>
    </cfRule>
  </conditionalFormatting>
  <conditionalFormatting sqref="A101:F101">
    <cfRule type="cellIs" priority="58" operator="equal" aboveAverage="0" equalAverage="0" bottom="0" percent="0" rank="0" text="" dxfId="56">
      <formula>0</formula>
    </cfRule>
  </conditionalFormatting>
  <conditionalFormatting sqref="G102">
    <cfRule type="cellIs" priority="59" operator="equal" aboveAverage="0" equalAverage="0" bottom="0" percent="0" rank="0" text="" dxfId="57">
      <formula>$G101</formula>
    </cfRule>
  </conditionalFormatting>
  <conditionalFormatting sqref="A102:F102">
    <cfRule type="cellIs" priority="60" operator="equal" aboveAverage="0" equalAverage="0" bottom="0" percent="0" rank="0" text="" dxfId="58">
      <formula>0</formula>
    </cfRule>
  </conditionalFormatting>
  <conditionalFormatting sqref="G103">
    <cfRule type="cellIs" priority="61" operator="equal" aboveAverage="0" equalAverage="0" bottom="0" percent="0" rank="0" text="" dxfId="59">
      <formula>$G102</formula>
    </cfRule>
  </conditionalFormatting>
  <conditionalFormatting sqref="A103:F103">
    <cfRule type="cellIs" priority="62" operator="equal" aboveAverage="0" equalAverage="0" bottom="0" percent="0" rank="0" text="" dxfId="60">
      <formula>0</formula>
    </cfRule>
  </conditionalFormatting>
  <conditionalFormatting sqref="G104">
    <cfRule type="cellIs" priority="63" operator="equal" aboveAverage="0" equalAverage="0" bottom="0" percent="0" rank="0" text="" dxfId="61">
      <formula>$G103</formula>
    </cfRule>
  </conditionalFormatting>
  <conditionalFormatting sqref="A104:F104">
    <cfRule type="cellIs" priority="64" operator="equal" aboveAverage="0" equalAverage="0" bottom="0" percent="0" rank="0" text="" dxfId="62">
      <formula>0</formula>
    </cfRule>
  </conditionalFormatting>
  <conditionalFormatting sqref="G105">
    <cfRule type="cellIs" priority="65" operator="equal" aboveAverage="0" equalAverage="0" bottom="0" percent="0" rank="0" text="" dxfId="63">
      <formula>$G104</formula>
    </cfRule>
  </conditionalFormatting>
  <conditionalFormatting sqref="A105:F105">
    <cfRule type="cellIs" priority="66" operator="equal" aboveAverage="0" equalAverage="0" bottom="0" percent="0" rank="0" text="" dxfId="64">
      <formula>0</formula>
    </cfRule>
  </conditionalFormatting>
  <conditionalFormatting sqref="G106">
    <cfRule type="cellIs" priority="67" operator="equal" aboveAverage="0" equalAverage="0" bottom="0" percent="0" rank="0" text="" dxfId="65">
      <formula>$G105</formula>
    </cfRule>
  </conditionalFormatting>
  <conditionalFormatting sqref="A106:F106">
    <cfRule type="cellIs" priority="68" operator="equal" aboveAverage="0" equalAverage="0" bottom="0" percent="0" rank="0" text="" dxfId="66">
      <formula>0</formula>
    </cfRule>
  </conditionalFormatting>
  <conditionalFormatting sqref="G107">
    <cfRule type="cellIs" priority="69" operator="equal" aboveAverage="0" equalAverage="0" bottom="0" percent="0" rank="0" text="" dxfId="67">
      <formula>$G106</formula>
    </cfRule>
  </conditionalFormatting>
  <conditionalFormatting sqref="A107:F107">
    <cfRule type="cellIs" priority="70" operator="equal" aboveAverage="0" equalAverage="0" bottom="0" percent="0" rank="0" text="" dxfId="68">
      <formula>0</formula>
    </cfRule>
  </conditionalFormatting>
  <conditionalFormatting sqref="G108">
    <cfRule type="cellIs" priority="71" operator="equal" aboveAverage="0" equalAverage="0" bottom="0" percent="0" rank="0" text="" dxfId="69">
      <formula>$G107</formula>
    </cfRule>
  </conditionalFormatting>
  <conditionalFormatting sqref="A108:F108">
    <cfRule type="cellIs" priority="72" operator="equal" aboveAverage="0" equalAverage="0" bottom="0" percent="0" rank="0" text="" dxfId="70">
      <formula>0</formula>
    </cfRule>
  </conditionalFormatting>
  <conditionalFormatting sqref="G109">
    <cfRule type="cellIs" priority="73" operator="equal" aboveAverage="0" equalAverage="0" bottom="0" percent="0" rank="0" text="" dxfId="71">
      <formula>$G108</formula>
    </cfRule>
  </conditionalFormatting>
  <conditionalFormatting sqref="A109:F109">
    <cfRule type="cellIs" priority="74" operator="equal" aboveAverage="0" equalAverage="0" bottom="0" percent="0" rank="0" text="" dxfId="72">
      <formula>0</formula>
    </cfRule>
  </conditionalFormatting>
  <conditionalFormatting sqref="G110">
    <cfRule type="cellIs" priority="75" operator="equal" aboveAverage="0" equalAverage="0" bottom="0" percent="0" rank="0" text="" dxfId="73">
      <formula>$G109</formula>
    </cfRule>
  </conditionalFormatting>
  <conditionalFormatting sqref="A110:F110">
    <cfRule type="cellIs" priority="76" operator="equal" aboveAverage="0" equalAverage="0" bottom="0" percent="0" rank="0" text="" dxfId="74">
      <formula>0</formula>
    </cfRule>
  </conditionalFormatting>
  <conditionalFormatting sqref="G111">
    <cfRule type="cellIs" priority="77" operator="equal" aboveAverage="0" equalAverage="0" bottom="0" percent="0" rank="0" text="" dxfId="75">
      <formula>$G110</formula>
    </cfRule>
  </conditionalFormatting>
  <conditionalFormatting sqref="A111:F111">
    <cfRule type="cellIs" priority="78" operator="equal" aboveAverage="0" equalAverage="0" bottom="0" percent="0" rank="0" text="" dxfId="76">
      <formula>0</formula>
    </cfRule>
  </conditionalFormatting>
  <conditionalFormatting sqref="G112">
    <cfRule type="cellIs" priority="79" operator="equal" aboveAverage="0" equalAverage="0" bottom="0" percent="0" rank="0" text="" dxfId="77">
      <formula>$G111</formula>
    </cfRule>
  </conditionalFormatting>
  <conditionalFormatting sqref="A112:F112">
    <cfRule type="cellIs" priority="80" operator="equal" aboveAverage="0" equalAverage="0" bottom="0" percent="0" rank="0" text="" dxfId="78">
      <formula>0</formula>
    </cfRule>
  </conditionalFormatting>
  <conditionalFormatting sqref="G113">
    <cfRule type="cellIs" priority="81" operator="equal" aboveAverage="0" equalAverage="0" bottom="0" percent="0" rank="0" text="" dxfId="79">
      <formula>$G112</formula>
    </cfRule>
  </conditionalFormatting>
  <conditionalFormatting sqref="A113:F113">
    <cfRule type="cellIs" priority="82" operator="equal" aboveAverage="0" equalAverage="0" bottom="0" percent="0" rank="0" text="" dxfId="80">
      <formula>0</formula>
    </cfRule>
  </conditionalFormatting>
  <conditionalFormatting sqref="G114">
    <cfRule type="cellIs" priority="83" operator="equal" aboveAverage="0" equalAverage="0" bottom="0" percent="0" rank="0" text="" dxfId="81">
      <formula>$G113</formula>
    </cfRule>
  </conditionalFormatting>
  <conditionalFormatting sqref="A114:F114">
    <cfRule type="cellIs" priority="84" operator="equal" aboveAverage="0" equalAverage="0" bottom="0" percent="0" rank="0" text="" dxfId="82">
      <formula>0</formula>
    </cfRule>
  </conditionalFormatting>
  <conditionalFormatting sqref="G115">
    <cfRule type="cellIs" priority="85" operator="equal" aboveAverage="0" equalAverage="0" bottom="0" percent="0" rank="0" text="" dxfId="83">
      <formula>$G114</formula>
    </cfRule>
  </conditionalFormatting>
  <conditionalFormatting sqref="A115:F115">
    <cfRule type="cellIs" priority="86" operator="equal" aboveAverage="0" equalAverage="0" bottom="0" percent="0" rank="0" text="" dxfId="84">
      <formula>0</formula>
    </cfRule>
  </conditionalFormatting>
  <conditionalFormatting sqref="G116">
    <cfRule type="cellIs" priority="87" operator="equal" aboveAverage="0" equalAverage="0" bottom="0" percent="0" rank="0" text="" dxfId="85">
      <formula>$G115</formula>
    </cfRule>
  </conditionalFormatting>
  <conditionalFormatting sqref="A116:F116">
    <cfRule type="cellIs" priority="88" operator="equal" aboveAverage="0" equalAverage="0" bottom="0" percent="0" rank="0" text="" dxfId="86">
      <formula>0</formula>
    </cfRule>
  </conditionalFormatting>
  <conditionalFormatting sqref="G117">
    <cfRule type="cellIs" priority="89" operator="equal" aboveAverage="0" equalAverage="0" bottom="0" percent="0" rank="0" text="" dxfId="87">
      <formula>$G116</formula>
    </cfRule>
  </conditionalFormatting>
  <conditionalFormatting sqref="A117:F117">
    <cfRule type="cellIs" priority="90" operator="equal" aboveAverage="0" equalAverage="0" bottom="0" percent="0" rank="0" text="" dxfId="88">
      <formula>0</formula>
    </cfRule>
  </conditionalFormatting>
  <conditionalFormatting sqref="G118">
    <cfRule type="cellIs" priority="91" operator="equal" aboveAverage="0" equalAverage="0" bottom="0" percent="0" rank="0" text="" dxfId="89">
      <formula>$G117</formula>
    </cfRule>
  </conditionalFormatting>
  <conditionalFormatting sqref="A118:F118">
    <cfRule type="cellIs" priority="92" operator="equal" aboveAverage="0" equalAverage="0" bottom="0" percent="0" rank="0" text="" dxfId="90">
      <formula>0</formula>
    </cfRule>
  </conditionalFormatting>
  <conditionalFormatting sqref="G119">
    <cfRule type="cellIs" priority="93" operator="equal" aboveAverage="0" equalAverage="0" bottom="0" percent="0" rank="0" text="" dxfId="91">
      <formula>$G118</formula>
    </cfRule>
  </conditionalFormatting>
  <conditionalFormatting sqref="A119:F119">
    <cfRule type="cellIs" priority="94" operator="equal" aboveAverage="0" equalAverage="0" bottom="0" percent="0" rank="0" text="" dxfId="92">
      <formula>0</formula>
    </cfRule>
  </conditionalFormatting>
  <conditionalFormatting sqref="G120">
    <cfRule type="cellIs" priority="95" operator="equal" aboveAverage="0" equalAverage="0" bottom="0" percent="0" rank="0" text="" dxfId="93">
      <formula>$G119</formula>
    </cfRule>
  </conditionalFormatting>
  <conditionalFormatting sqref="A120:F120">
    <cfRule type="cellIs" priority="96" operator="equal" aboveAverage="0" equalAverage="0" bottom="0" percent="0" rank="0" text="" dxfId="94">
      <formula>0</formula>
    </cfRule>
  </conditionalFormatting>
  <conditionalFormatting sqref="G121">
    <cfRule type="cellIs" priority="97" operator="equal" aboveAverage="0" equalAverage="0" bottom="0" percent="0" rank="0" text="" dxfId="95">
      <formula>$G120</formula>
    </cfRule>
  </conditionalFormatting>
  <conditionalFormatting sqref="A121:F121">
    <cfRule type="cellIs" priority="98" operator="equal" aboveAverage="0" equalAverage="0" bottom="0" percent="0" rank="0" text="" dxfId="96">
      <formula>0</formula>
    </cfRule>
  </conditionalFormatting>
  <conditionalFormatting sqref="G122">
    <cfRule type="cellIs" priority="99" operator="equal" aboveAverage="0" equalAverage="0" bottom="0" percent="0" rank="0" text="" dxfId="97">
      <formula>$G121</formula>
    </cfRule>
  </conditionalFormatting>
  <conditionalFormatting sqref="A122:F122">
    <cfRule type="cellIs" priority="100" operator="equal" aboveAverage="0" equalAverage="0" bottom="0" percent="0" rank="0" text="" dxfId="98">
      <formula>0</formula>
    </cfRule>
  </conditionalFormatting>
  <conditionalFormatting sqref="G123">
    <cfRule type="cellIs" priority="101" operator="equal" aboveAverage="0" equalAverage="0" bottom="0" percent="0" rank="0" text="" dxfId="99">
      <formula>$G122</formula>
    </cfRule>
  </conditionalFormatting>
  <conditionalFormatting sqref="A123:F123">
    <cfRule type="cellIs" priority="102" operator="equal" aboveAverage="0" equalAverage="0" bottom="0" percent="0" rank="0" text="" dxfId="100">
      <formula>0</formula>
    </cfRule>
  </conditionalFormatting>
  <conditionalFormatting sqref="G124">
    <cfRule type="cellIs" priority="103" operator="equal" aboveAverage="0" equalAverage="0" bottom="0" percent="0" rank="0" text="" dxfId="101">
      <formula>$G123</formula>
    </cfRule>
  </conditionalFormatting>
  <conditionalFormatting sqref="A124:F124">
    <cfRule type="cellIs" priority="104" operator="equal" aboveAverage="0" equalAverage="0" bottom="0" percent="0" rank="0" text="" dxfId="102">
      <formula>0</formula>
    </cfRule>
  </conditionalFormatting>
  <conditionalFormatting sqref="G125">
    <cfRule type="cellIs" priority="105" operator="equal" aboveAverage="0" equalAverage="0" bottom="0" percent="0" rank="0" text="" dxfId="103">
      <formula>$G124</formula>
    </cfRule>
  </conditionalFormatting>
  <conditionalFormatting sqref="A125:F125">
    <cfRule type="cellIs" priority="106" operator="equal" aboveAverage="0" equalAverage="0" bottom="0" percent="0" rank="0" text="" dxfId="104">
      <formula>0</formula>
    </cfRule>
  </conditionalFormatting>
  <conditionalFormatting sqref="G126">
    <cfRule type="cellIs" priority="107" operator="equal" aboveAverage="0" equalAverage="0" bottom="0" percent="0" rank="0" text="" dxfId="105">
      <formula>$G125</formula>
    </cfRule>
  </conditionalFormatting>
  <conditionalFormatting sqref="A126:F126">
    <cfRule type="cellIs" priority="108" operator="equal" aboveAverage="0" equalAverage="0" bottom="0" percent="0" rank="0" text="" dxfId="106">
      <formula>0</formula>
    </cfRule>
  </conditionalFormatting>
  <conditionalFormatting sqref="G127">
    <cfRule type="cellIs" priority="109" operator="equal" aboveAverage="0" equalAverage="0" bottom="0" percent="0" rank="0" text="" dxfId="107">
      <formula>$G126</formula>
    </cfRule>
  </conditionalFormatting>
  <conditionalFormatting sqref="A127:F127">
    <cfRule type="cellIs" priority="110" operator="equal" aboveAverage="0" equalAverage="0" bottom="0" percent="0" rank="0" text="" dxfId="108">
      <formula>0</formula>
    </cfRule>
  </conditionalFormatting>
  <conditionalFormatting sqref="G128">
    <cfRule type="cellIs" priority="111" operator="equal" aboveAverage="0" equalAverage="0" bottom="0" percent="0" rank="0" text="" dxfId="109">
      <formula>$G127</formula>
    </cfRule>
  </conditionalFormatting>
  <conditionalFormatting sqref="A128:F128">
    <cfRule type="cellIs" priority="112" operator="equal" aboveAverage="0" equalAverage="0" bottom="0" percent="0" rank="0" text="" dxfId="110">
      <formula>0</formula>
    </cfRule>
  </conditionalFormatting>
  <conditionalFormatting sqref="G129">
    <cfRule type="cellIs" priority="113" operator="equal" aboveAverage="0" equalAverage="0" bottom="0" percent="0" rank="0" text="" dxfId="111">
      <formula>$G128</formula>
    </cfRule>
  </conditionalFormatting>
  <conditionalFormatting sqref="A129:F129">
    <cfRule type="cellIs" priority="114" operator="equal" aboveAverage="0" equalAverage="0" bottom="0" percent="0" rank="0" text="" dxfId="112">
      <formula>0</formula>
    </cfRule>
  </conditionalFormatting>
  <conditionalFormatting sqref="G130">
    <cfRule type="cellIs" priority="115" operator="equal" aboveAverage="0" equalAverage="0" bottom="0" percent="0" rank="0" text="" dxfId="113">
      <formula>$G129</formula>
    </cfRule>
  </conditionalFormatting>
  <conditionalFormatting sqref="A130:F130">
    <cfRule type="cellIs" priority="116" operator="equal" aboveAverage="0" equalAverage="0" bottom="0" percent="0" rank="0" text="" dxfId="114">
      <formula>0</formula>
    </cfRule>
  </conditionalFormatting>
  <conditionalFormatting sqref="G131">
    <cfRule type="cellIs" priority="117" operator="equal" aboveAverage="0" equalAverage="0" bottom="0" percent="0" rank="0" text="" dxfId="115">
      <formula>$G130</formula>
    </cfRule>
  </conditionalFormatting>
  <conditionalFormatting sqref="A131:F131">
    <cfRule type="cellIs" priority="118" operator="equal" aboveAverage="0" equalAverage="0" bottom="0" percent="0" rank="0" text="" dxfId="116">
      <formula>0</formula>
    </cfRule>
  </conditionalFormatting>
  <conditionalFormatting sqref="G132">
    <cfRule type="cellIs" priority="119" operator="equal" aboveAverage="0" equalAverage="0" bottom="0" percent="0" rank="0" text="" dxfId="117">
      <formula>$G131</formula>
    </cfRule>
  </conditionalFormatting>
  <conditionalFormatting sqref="A132:F132">
    <cfRule type="cellIs" priority="120" operator="equal" aboveAverage="0" equalAverage="0" bottom="0" percent="0" rank="0" text="" dxfId="118">
      <formula>0</formula>
    </cfRule>
  </conditionalFormatting>
  <conditionalFormatting sqref="G133">
    <cfRule type="cellIs" priority="121" operator="equal" aboveAverage="0" equalAverage="0" bottom="0" percent="0" rank="0" text="" dxfId="119">
      <formula>$G132</formula>
    </cfRule>
  </conditionalFormatting>
  <conditionalFormatting sqref="A133:F133">
    <cfRule type="cellIs" priority="122" operator="equal" aboveAverage="0" equalAverage="0" bottom="0" percent="0" rank="0" text="" dxfId="120">
      <formula>0</formula>
    </cfRule>
  </conditionalFormatting>
  <conditionalFormatting sqref="G134">
    <cfRule type="cellIs" priority="123" operator="equal" aboveAverage="0" equalAverage="0" bottom="0" percent="0" rank="0" text="" dxfId="121">
      <formula>$G133</formula>
    </cfRule>
  </conditionalFormatting>
  <conditionalFormatting sqref="A134:F134">
    <cfRule type="cellIs" priority="124" operator="equal" aboveAverage="0" equalAverage="0" bottom="0" percent="0" rank="0" text="" dxfId="122">
      <formula>0</formula>
    </cfRule>
  </conditionalFormatting>
  <conditionalFormatting sqref="G135">
    <cfRule type="cellIs" priority="125" operator="equal" aboveAverage="0" equalAverage="0" bottom="0" percent="0" rank="0" text="" dxfId="123">
      <formula>$G134</formula>
    </cfRule>
  </conditionalFormatting>
  <conditionalFormatting sqref="A135:F135">
    <cfRule type="cellIs" priority="126" operator="equal" aboveAverage="0" equalAverage="0" bottom="0" percent="0" rank="0" text="" dxfId="124">
      <formula>0</formula>
    </cfRule>
  </conditionalFormatting>
  <conditionalFormatting sqref="G136">
    <cfRule type="cellIs" priority="127" operator="equal" aboveAverage="0" equalAverage="0" bottom="0" percent="0" rank="0" text="" dxfId="125">
      <formula>$G135</formula>
    </cfRule>
  </conditionalFormatting>
  <conditionalFormatting sqref="A136:F136">
    <cfRule type="cellIs" priority="128" operator="equal" aboveAverage="0" equalAverage="0" bottom="0" percent="0" rank="0" text="" dxfId="126">
      <formula>0</formula>
    </cfRule>
  </conditionalFormatting>
  <conditionalFormatting sqref="G137">
    <cfRule type="cellIs" priority="129" operator="equal" aboveAverage="0" equalAverage="0" bottom="0" percent="0" rank="0" text="" dxfId="127">
      <formula>$G136</formula>
    </cfRule>
  </conditionalFormatting>
  <conditionalFormatting sqref="A137:F137">
    <cfRule type="cellIs" priority="130" operator="equal" aboveAverage="0" equalAverage="0" bottom="0" percent="0" rank="0" text="" dxfId="128">
      <formula>0</formula>
    </cfRule>
  </conditionalFormatting>
  <conditionalFormatting sqref="G138">
    <cfRule type="cellIs" priority="131" operator="equal" aboveAverage="0" equalAverage="0" bottom="0" percent="0" rank="0" text="" dxfId="129">
      <formula>$G137</formula>
    </cfRule>
  </conditionalFormatting>
  <conditionalFormatting sqref="A138:F138">
    <cfRule type="cellIs" priority="132" operator="equal" aboveAverage="0" equalAverage="0" bottom="0" percent="0" rank="0" text="" dxfId="130">
      <formula>0</formula>
    </cfRule>
  </conditionalFormatting>
  <conditionalFormatting sqref="G139">
    <cfRule type="cellIs" priority="133" operator="equal" aboveAverage="0" equalAverage="0" bottom="0" percent="0" rank="0" text="" dxfId="131">
      <formula>$G138</formula>
    </cfRule>
  </conditionalFormatting>
  <conditionalFormatting sqref="A139:F139">
    <cfRule type="cellIs" priority="134" operator="equal" aboveAverage="0" equalAverage="0" bottom="0" percent="0" rank="0" text="" dxfId="132">
      <formula>0</formula>
    </cfRule>
  </conditionalFormatting>
  <conditionalFormatting sqref="G140">
    <cfRule type="cellIs" priority="135" operator="equal" aboveAverage="0" equalAverage="0" bottom="0" percent="0" rank="0" text="" dxfId="133">
      <formula>$G139</formula>
    </cfRule>
  </conditionalFormatting>
  <conditionalFormatting sqref="A140:F140">
    <cfRule type="cellIs" priority="136" operator="equal" aboveAverage="0" equalAverage="0" bottom="0" percent="0" rank="0" text="" dxfId="134">
      <formula>0</formula>
    </cfRule>
  </conditionalFormatting>
  <conditionalFormatting sqref="G141">
    <cfRule type="cellIs" priority="137" operator="equal" aboveAverage="0" equalAverage="0" bottom="0" percent="0" rank="0" text="" dxfId="135">
      <formula>$G140</formula>
    </cfRule>
  </conditionalFormatting>
  <conditionalFormatting sqref="A141:F141">
    <cfRule type="cellIs" priority="138" operator="equal" aboveAverage="0" equalAverage="0" bottom="0" percent="0" rank="0" text="" dxfId="136">
      <formula>0</formula>
    </cfRule>
  </conditionalFormatting>
  <conditionalFormatting sqref="G142">
    <cfRule type="cellIs" priority="139" operator="equal" aboveAverage="0" equalAverage="0" bottom="0" percent="0" rank="0" text="" dxfId="137">
      <formula>$G141</formula>
    </cfRule>
  </conditionalFormatting>
  <conditionalFormatting sqref="A142:F142">
    <cfRule type="cellIs" priority="140" operator="equal" aboveAverage="0" equalAverage="0" bottom="0" percent="0" rank="0" text="" dxfId="138">
      <formula>0</formula>
    </cfRule>
  </conditionalFormatting>
  <conditionalFormatting sqref="G143">
    <cfRule type="cellIs" priority="141" operator="equal" aboveAverage="0" equalAverage="0" bottom="0" percent="0" rank="0" text="" dxfId="139">
      <formula>$G142</formula>
    </cfRule>
  </conditionalFormatting>
  <conditionalFormatting sqref="A143:F143">
    <cfRule type="cellIs" priority="142" operator="equal" aboveAverage="0" equalAverage="0" bottom="0" percent="0" rank="0" text="" dxfId="140">
      <formula>0</formula>
    </cfRule>
  </conditionalFormatting>
  <conditionalFormatting sqref="G144">
    <cfRule type="cellIs" priority="143" operator="equal" aboveAverage="0" equalAverage="0" bottom="0" percent="0" rank="0" text="" dxfId="141">
      <formula>$G143</formula>
    </cfRule>
  </conditionalFormatting>
  <conditionalFormatting sqref="A144:F144">
    <cfRule type="cellIs" priority="144" operator="equal" aboveAverage="0" equalAverage="0" bottom="0" percent="0" rank="0" text="" dxfId="142">
      <formula>0</formula>
    </cfRule>
  </conditionalFormatting>
  <conditionalFormatting sqref="G145">
    <cfRule type="cellIs" priority="145" operator="equal" aboveAverage="0" equalAverage="0" bottom="0" percent="0" rank="0" text="" dxfId="143">
      <formula>$G144</formula>
    </cfRule>
  </conditionalFormatting>
  <conditionalFormatting sqref="A145:F145">
    <cfRule type="cellIs" priority="146" operator="equal" aboveAverage="0" equalAverage="0" bottom="0" percent="0" rank="0" text="" dxfId="144">
      <formula>0</formula>
    </cfRule>
  </conditionalFormatting>
  <conditionalFormatting sqref="G146">
    <cfRule type="cellIs" priority="147" operator="equal" aboveAverage="0" equalAverage="0" bottom="0" percent="0" rank="0" text="" dxfId="145">
      <formula>$G145</formula>
    </cfRule>
  </conditionalFormatting>
  <conditionalFormatting sqref="A146:F146">
    <cfRule type="cellIs" priority="148" operator="equal" aboveAverage="0" equalAverage="0" bottom="0" percent="0" rank="0" text="" dxfId="146">
      <formula>0</formula>
    </cfRule>
  </conditionalFormatting>
  <conditionalFormatting sqref="G147">
    <cfRule type="cellIs" priority="149" operator="equal" aboveAverage="0" equalAverage="0" bottom="0" percent="0" rank="0" text="" dxfId="147">
      <formula>$G146</formula>
    </cfRule>
  </conditionalFormatting>
  <conditionalFormatting sqref="A147:F147">
    <cfRule type="cellIs" priority="150" operator="equal" aboveAverage="0" equalAverage="0" bottom="0" percent="0" rank="0" text="" dxfId="148">
      <formula>0</formula>
    </cfRule>
  </conditionalFormatting>
  <conditionalFormatting sqref="G148">
    <cfRule type="cellIs" priority="151" operator="equal" aboveAverage="0" equalAverage="0" bottom="0" percent="0" rank="0" text="" dxfId="149">
      <formula>$G147</formula>
    </cfRule>
  </conditionalFormatting>
  <conditionalFormatting sqref="A148:F148">
    <cfRule type="cellIs" priority="152" operator="equal" aboveAverage="0" equalAverage="0" bottom="0" percent="0" rank="0" text="" dxfId="150">
      <formula>0</formula>
    </cfRule>
  </conditionalFormatting>
  <conditionalFormatting sqref="G149">
    <cfRule type="cellIs" priority="153" operator="equal" aboveAverage="0" equalAverage="0" bottom="0" percent="0" rank="0" text="" dxfId="151">
      <formula>$G148</formula>
    </cfRule>
  </conditionalFormatting>
  <conditionalFormatting sqref="A149:F149">
    <cfRule type="cellIs" priority="154" operator="equal" aboveAverage="0" equalAverage="0" bottom="0" percent="0" rank="0" text="" dxfId="152">
      <formula>0</formula>
    </cfRule>
  </conditionalFormatting>
  <conditionalFormatting sqref="G150">
    <cfRule type="cellIs" priority="155" operator="equal" aboveAverage="0" equalAverage="0" bottom="0" percent="0" rank="0" text="" dxfId="153">
      <formula>$G149</formula>
    </cfRule>
  </conditionalFormatting>
  <conditionalFormatting sqref="A150:F150">
    <cfRule type="cellIs" priority="156" operator="equal" aboveAverage="0" equalAverage="0" bottom="0" percent="0" rank="0" text="" dxfId="154">
      <formula>0</formula>
    </cfRule>
  </conditionalFormatting>
  <conditionalFormatting sqref="G151">
    <cfRule type="cellIs" priority="157" operator="equal" aboveAverage="0" equalAverage="0" bottom="0" percent="0" rank="0" text="" dxfId="155">
      <formula>$G150</formula>
    </cfRule>
  </conditionalFormatting>
  <conditionalFormatting sqref="A151:F151">
    <cfRule type="cellIs" priority="158" operator="equal" aboveAverage="0" equalAverage="0" bottom="0" percent="0" rank="0" text="" dxfId="156">
      <formula>0</formula>
    </cfRule>
  </conditionalFormatting>
  <conditionalFormatting sqref="G152">
    <cfRule type="cellIs" priority="159" operator="equal" aboveAverage="0" equalAverage="0" bottom="0" percent="0" rank="0" text="" dxfId="157">
      <formula>$G151</formula>
    </cfRule>
  </conditionalFormatting>
  <conditionalFormatting sqref="A152:F152">
    <cfRule type="cellIs" priority="160" operator="equal" aboveAverage="0" equalAverage="0" bottom="0" percent="0" rank="0" text="" dxfId="158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LibreOffice/5.1.0.3$Windows_x86 LibreOffice_project/5e3e00a007d9b3b6efb6797a8b8e57b51ab1f737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>ZMRE1</cp:lastModifiedBy>
  <cp:lastPrinted>2019-04-03T08:11:30Z</cp:lastPrinted>
  <dcterms:modified xsi:type="dcterms:W3CDTF">2019-04-03T10:20:41Z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