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ЗМІЇВСЬКА МІСЬКА РАДА\V сесія від 11.02.2021\РІШЕННЯ V cесії від 11.02.2021\додатки до рішень\"/>
    </mc:Choice>
  </mc:AlternateContent>
  <xr:revisionPtr revIDLastSave="0" documentId="13_ncr:1_{89B5DA6A-F4E9-493E-B2E3-3DDB452BB426}" xr6:coauthVersionLast="46" xr6:coauthVersionMax="46" xr10:uidLastSave="{00000000-0000-0000-0000-000000000000}"/>
  <bookViews>
    <workbookView xWindow="-120" yWindow="-120" windowWidth="25440" windowHeight="15390" tabRatio="531" activeTab="1" xr2:uid="{00000000-000D-0000-FFFF-FFFF00000000}"/>
  </bookViews>
  <sheets>
    <sheet name="Охорона здоров'я" sheetId="1" r:id="rId1"/>
    <sheet name="ЖКГ" sheetId="2" r:id="rId2"/>
  </sheets>
  <definedNames>
    <definedName name="pr" localSheetId="0">'Охорона здоров''я'!$A$1:$I$23</definedName>
    <definedName name="Print_Area_0" localSheetId="0">'Охорона здоров''я'!$A$1:$I$23</definedName>
    <definedName name="Print_Area_0_0" localSheetId="0">'Охорона здоров''я'!$A$1:$I$23</definedName>
    <definedName name="Print_Area_0_0_0" localSheetId="0">'Охорона здоров''я'!$A$1:$I$23</definedName>
    <definedName name="Print_Area_0_0_0_0" localSheetId="0">'Охорона здоров''я'!$A$1:$I$23</definedName>
    <definedName name="Print_Area_0_0_0_0_0" localSheetId="0">'Охорона здоров''я'!$A$1:$I$23</definedName>
    <definedName name="Print_Area_0_0_0_0_0_0" localSheetId="0">'Охорона здоров''я'!$A$1:$I$23</definedName>
    <definedName name="wsdefrghj" localSheetId="0">'Охорона здоров''я'!$A$1:$I$23</definedName>
    <definedName name="zxc" localSheetId="0">'Охорона здоров''я'!$A$1:$I$23</definedName>
    <definedName name="апрол" localSheetId="0">'Охорона здоров''я'!$A$1:$I$23</definedName>
    <definedName name="_xlnm.Print_Area" localSheetId="1">ЖКГ!$A$1:$I$27</definedName>
    <definedName name="_xlnm.Print_Area" localSheetId="0">'Охорона здоров''я'!$A$1:$I$23</definedName>
    <definedName name="ффф" localSheetId="0">'Охорона здоров''я'!$A$1:$I$23</definedName>
  </definedNames>
  <calcPr calcId="18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1" i="2" l="1"/>
  <c r="F21" i="2"/>
  <c r="E21" i="2"/>
  <c r="G20" i="1"/>
  <c r="F20" i="1"/>
  <c r="E20" i="1"/>
</calcChain>
</file>

<file path=xl/sharedStrings.xml><?xml version="1.0" encoding="utf-8"?>
<sst xmlns="http://schemas.openxmlformats.org/spreadsheetml/2006/main" count="80" uniqueCount="49">
  <si>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</si>
  <si>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</si>
  <si>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(V сесія VІІІ скликання)</t>
  </si>
  <si>
    <t>Основні заходи Програми соціально–економічного та культурного розвитку Зміївської міської ради на 2021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</si>
  <si>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</si>
  <si>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</si>
  <si>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</si>
  <si>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</si>
  <si>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 xml:space="preserve">Ступінь будівельної готовності об'єкта на 01.01.2021, % </t>
  </si>
  <si>
    <t>Кошторисна вартість об'єкта, 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</si>
  <si>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</si>
  <si>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</si>
  <si>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</si>
  <si>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</si>
  <si>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01.01.2021</t>
  </si>
  <si>
    <t>Будівництво лікувально-фізкультурного комплексу за адресою: вул. Пушкарьова, 37, м. Зміїв, Харківська область”</t>
  </si>
  <si>
    <t>2019-2021</t>
  </si>
  <si>
    <t>КНП “Зміївська центральна районна лікарня”</t>
  </si>
  <si>
    <t>Будівництво амбулаторії загальної практики сімейної медицини з вбудованим житлом для лікаря за адресою:  с. Таранівка, Зміївський район, Харківської області. (Коригування)</t>
  </si>
  <si>
    <t>2018-2021</t>
  </si>
  <si>
    <t>місцевий бюджет</t>
  </si>
  <si>
    <t xml:space="preserve">КНП "Зміївський центр первинної медико-санітарної допомоги" </t>
  </si>
  <si>
    <t>Будівництво амбулаторії загальної практики-сімейної медицини з вбудованим житлом для лікаря в с.Чемужівка по вул. Селянській, 2-б Зміївського району Харківської області</t>
  </si>
  <si>
    <t>Капітальний ремонт приміщень лікарні для розміщення пологового та гінекологічного відділень та відділення екстреної медичної допомоги в будівлі лікарні КНП "Зміївська ЦРЛ" (Коригування)</t>
  </si>
  <si>
    <t>2020-2021</t>
  </si>
  <si>
    <t>Будівництво амбулаторії загальної практики - сімейної медицини з вбудованим житлом для лікаря в с. Борова по вул. Центральній, 137 Зміївського району Харківської області”</t>
  </si>
  <si>
    <t xml:space="preserve">Капітальний ремонт амбулаторії загальної практики - сімейної медицини  (АЗПСМ) в с. Зідьки </t>
  </si>
  <si>
    <t>Реконструкція будівлі Комунального закладу охорони здоров'я "Зміївська центральна районна лікарня" Зміївської районної ради Харківської області з прибудовою не житлового приміщення, що розташована за адресою: Харківська область, м. Зміїв, вул. Таранівське шосе, 1-Б</t>
  </si>
  <si>
    <t>Капітальний ремонт фельдшерського пункту с. Гайдари, розташованого за адресою: с.Гайдари,вул. Піонерська, 18</t>
  </si>
  <si>
    <t>ВСЬОГО</t>
  </si>
  <si>
    <t>Секретар ради</t>
  </si>
  <si>
    <t>Петро КУЧКОВ</t>
  </si>
  <si>
    <t xml:space="preserve">Додаток 2    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</si>
  <si>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</si>
  <si>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>Рік  початку і закінчення робіт</t>
  </si>
  <si>
    <t>"Реконструкція колишньої школи-інтернат під житловий будинок по Пролетарському шосе, 24 в м. Зміїв Харківської області"</t>
  </si>
  <si>
    <t>2011-2021</t>
  </si>
  <si>
    <t>Зміївська міська рада</t>
  </si>
  <si>
    <t>Капітальний ремонт водопроводу по Майдану Соборному від колодязя Г-5/СБ-1 до колодязя СБ – 6 в м. Зміїв Харківської області</t>
  </si>
  <si>
    <t>КП “Зміїв-сервіс”</t>
  </si>
  <si>
    <t>Капітальний ремонт водопроводу по вул. Покровська від колодязя П - 1 до колодязя П – 7 в м. Зміїв Харківської області</t>
  </si>
  <si>
    <t>Капітальний ремонт водопроводу по вул. Гагаріна від колодязя Х - 24 до колодязя Г – 5/СБ-1 в м. Зміїв Харківської області</t>
  </si>
  <si>
    <t>Капітальний ремонт каналізаційної мережі по вул..Маяковського від колодязя М - 1 до колодязя М - 13 в с. Бірки Зміївського району Харківської області»</t>
  </si>
  <si>
    <t>Розробка проектно-кошторисної документації по об’єкту “Реконструкція очисних споруд №2 по вул. Пересічна, 44 в м. Зміїв Харківської області”</t>
  </si>
  <si>
    <t>Реконструкція очисних споруд в с.Бірки Зміївського району Харківської області</t>
  </si>
  <si>
    <t>Розробка проектно – кошторисної документації по об’єкту: «Реконструкція очисних споруд № 1 по Пролетарському шосе 22Д в м. Зміїв, Харківської області»</t>
  </si>
  <si>
    <t>Співфінансування проєкту “Разом в майбутнє” “Спільні зусилля — чисте довкілля”</t>
  </si>
  <si>
    <t>від 11 лютого 2021 року № 194-V-VIII</t>
  </si>
  <si>
    <t>від 11 лютого 2021  року № 194-V-VIII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</si>
</sst>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;[Red]#,##0.000"/>
    <numFmt numFmtId="166" formatCode="#,###.000"/>
  </numFmts>
  <fonts count="19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1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u/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medium">
        <color rgb="FF4A4A4A"/>
      </left>
      <right style="thin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medium">
        <color rgb="FF4A4A4A"/>
      </top>
      <bottom style="thin">
        <color rgb="FF4A4A4A"/>
      </bottom>
      <diagonal/>
    </border>
    <border>
      <left style="thin">
        <color rgb="FF4A4A4A"/>
      </left>
      <right style="medium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thin">
        <color rgb="FF4A4A4A"/>
      </top>
      <bottom/>
      <diagonal/>
    </border>
    <border>
      <left style="medium">
        <color rgb="FF4A4A4A"/>
      </left>
      <right style="thin">
        <color rgb="FF4A4A4A"/>
      </right>
      <top style="medium">
        <color rgb="FF4A4A4A"/>
      </top>
      <bottom style="medium">
        <color rgb="FF4A4A4A"/>
      </bottom>
      <diagonal/>
    </border>
    <border>
      <left style="thin">
        <color rgb="FF4A4A4A"/>
      </left>
      <right style="thin">
        <color rgb="FF4A4A4A"/>
      </right>
      <top style="medium">
        <color rgb="FF4A4A4A"/>
      </top>
      <bottom style="medium">
        <color rgb="FF4A4A4A"/>
      </bottom>
      <diagonal/>
    </border>
    <border>
      <left style="thin">
        <color rgb="FF4A4A4A"/>
      </left>
      <right style="medium">
        <color rgb="FF4A4A4A"/>
      </right>
      <top style="medium">
        <color rgb="FF4A4A4A"/>
      </top>
      <bottom style="medium">
        <color rgb="FF4A4A4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4A4A4A"/>
      </left>
      <right style="thin">
        <color rgb="FF4A4A4A"/>
      </right>
      <top/>
      <bottom style="thin">
        <color rgb="FF4A4A4A"/>
      </bottom>
      <diagonal/>
    </border>
    <border>
      <left style="thin">
        <color rgb="FF4A4A4A"/>
      </left>
      <right style="thin">
        <color rgb="FF4A4A4A"/>
      </right>
      <top style="thin">
        <color rgb="FF4A4A4A"/>
      </top>
      <bottom style="thin">
        <color rgb="FF4A4A4A"/>
      </bottom>
      <diagonal/>
    </border>
    <border>
      <left/>
      <right style="thin">
        <color rgb="FF4A4A4A"/>
      </right>
      <top style="thin">
        <color rgb="FF4A4A4A"/>
      </top>
      <bottom style="thin">
        <color rgb="FF4A4A4A"/>
      </bottom>
      <diagonal/>
    </border>
  </borders>
  <cellStyleXfs count="2">
    <xf numFmtId="0" fontId="0" fillId="0" borderId="0"/>
    <xf numFmtId="0" fontId="15" fillId="0" borderId="0"/>
  </cellStyleXfs>
  <cellXfs count="90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3" fillId="2" borderId="0" xfId="0" applyFont="1" applyFill="1" applyBorder="1" applyAlignment="1">
      <alignment vertical="center"/>
    </xf>
    <xf numFmtId="0" fontId="0" fillId="2" borderId="0" xfId="0" applyFill="1"/>
    <xf numFmtId="0" fontId="3" fillId="2" borderId="0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justify" vertical="top" wrapText="1"/>
    </xf>
    <xf numFmtId="1" fontId="7" fillId="2" borderId="5" xfId="0" applyNumberFormat="1" applyFont="1" applyFill="1" applyBorder="1" applyAlignment="1">
      <alignment horizontal="center" vertical="top"/>
    </xf>
    <xf numFmtId="164" fontId="7" fillId="2" borderId="9" xfId="0" applyNumberFormat="1" applyFont="1" applyFill="1" applyBorder="1" applyAlignment="1">
      <alignment horizontal="center" vertical="top" wrapText="1"/>
    </xf>
    <xf numFmtId="165" fontId="8" fillId="2" borderId="9" xfId="0" applyNumberFormat="1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justify" vertical="top" wrapText="1"/>
    </xf>
    <xf numFmtId="1" fontId="9" fillId="2" borderId="11" xfId="0" applyNumberFormat="1" applyFont="1" applyFill="1" applyBorder="1" applyAlignment="1">
      <alignment horizontal="center" vertical="top"/>
    </xf>
    <xf numFmtId="1" fontId="9" fillId="2" borderId="11" xfId="0" applyNumberFormat="1" applyFont="1" applyFill="1" applyBorder="1" applyAlignment="1">
      <alignment horizontal="center" vertical="top" wrapText="1"/>
    </xf>
    <xf numFmtId="164" fontId="9" fillId="2" borderId="9" xfId="0" applyNumberFormat="1" applyFont="1" applyFill="1" applyBorder="1" applyAlignment="1">
      <alignment horizontal="center" vertical="top"/>
    </xf>
    <xf numFmtId="164" fontId="9" fillId="2" borderId="11" xfId="0" applyNumberFormat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justify" vertical="top" wrapText="1"/>
    </xf>
    <xf numFmtId="1" fontId="8" fillId="2" borderId="11" xfId="0" applyNumberFormat="1" applyFont="1" applyFill="1" applyBorder="1" applyAlignment="1">
      <alignment horizontal="center" vertical="top"/>
    </xf>
    <xf numFmtId="1" fontId="8" fillId="2" borderId="11" xfId="0" applyNumberFormat="1" applyFont="1" applyFill="1" applyBorder="1" applyAlignment="1">
      <alignment horizontal="center" vertical="top" wrapText="1"/>
    </xf>
    <xf numFmtId="165" fontId="8" fillId="2" borderId="9" xfId="0" applyNumberFormat="1" applyFont="1" applyFill="1" applyBorder="1" applyAlignment="1">
      <alignment horizontal="center" vertical="top"/>
    </xf>
    <xf numFmtId="165" fontId="10" fillId="2" borderId="9" xfId="0" applyNumberFormat="1" applyFont="1" applyFill="1" applyBorder="1" applyAlignment="1">
      <alignment horizontal="center" vertical="top"/>
    </xf>
    <xf numFmtId="164" fontId="8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11" fillId="2" borderId="0" xfId="0" applyFont="1" applyFill="1"/>
    <xf numFmtId="0" fontId="12" fillId="0" borderId="0" xfId="0" applyFont="1"/>
    <xf numFmtId="0" fontId="13" fillId="2" borderId="9" xfId="0" applyFont="1" applyFill="1" applyBorder="1" applyAlignment="1">
      <alignment horizontal="justify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top" wrapText="1"/>
    </xf>
    <xf numFmtId="165" fontId="14" fillId="2" borderId="9" xfId="0" applyNumberFormat="1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1" fontId="7" fillId="2" borderId="11" xfId="0" applyNumberFormat="1" applyFont="1" applyFill="1" applyBorder="1" applyAlignment="1">
      <alignment horizontal="center" vertical="top"/>
    </xf>
    <xf numFmtId="165" fontId="7" fillId="2" borderId="9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166" fontId="7" fillId="2" borderId="9" xfId="0" applyNumberFormat="1" applyFont="1" applyFill="1" applyBorder="1" applyAlignment="1">
      <alignment horizontal="center" vertical="top" wrapText="1"/>
    </xf>
    <xf numFmtId="1" fontId="7" fillId="2" borderId="11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vertical="top"/>
    </xf>
    <xf numFmtId="0" fontId="3" fillId="2" borderId="11" xfId="0" applyFont="1" applyFill="1" applyBorder="1" applyAlignment="1" applyProtection="1">
      <alignment vertical="top"/>
      <protection locked="0"/>
    </xf>
    <xf numFmtId="164" fontId="3" fillId="2" borderId="11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164" fontId="7" fillId="2" borderId="0" xfId="0" applyNumberFormat="1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6" fillId="2" borderId="7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/>
    </xf>
    <xf numFmtId="49" fontId="7" fillId="2" borderId="14" xfId="0" applyNumberFormat="1" applyFont="1" applyFill="1" applyBorder="1" applyAlignment="1">
      <alignment horizontal="left" vertical="top" wrapText="1"/>
    </xf>
    <xf numFmtId="1" fontId="7" fillId="2" borderId="14" xfId="0" applyNumberFormat="1" applyFont="1" applyFill="1" applyBorder="1" applyAlignment="1">
      <alignment horizontal="center" vertical="top"/>
    </xf>
    <xf numFmtId="164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vertical="top" wrapText="1"/>
    </xf>
    <xf numFmtId="0" fontId="16" fillId="2" borderId="9" xfId="0" applyFont="1" applyFill="1" applyBorder="1" applyAlignment="1">
      <alignment horizontal="center" vertical="top" wrapText="1"/>
    </xf>
    <xf numFmtId="1" fontId="7" fillId="2" borderId="15" xfId="0" applyNumberFormat="1" applyFont="1" applyFill="1" applyBorder="1" applyAlignment="1">
      <alignment horizontal="center" vertical="top"/>
    </xf>
    <xf numFmtId="0" fontId="17" fillId="2" borderId="14" xfId="0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top"/>
    </xf>
    <xf numFmtId="165" fontId="7" fillId="2" borderId="14" xfId="0" applyNumberFormat="1" applyFont="1" applyFill="1" applyBorder="1" applyAlignment="1">
      <alignment horizontal="center" vertical="top"/>
    </xf>
    <xf numFmtId="49" fontId="8" fillId="2" borderId="5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/>
    </xf>
    <xf numFmtId="164" fontId="3" fillId="2" borderId="14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vertical="top"/>
    </xf>
    <xf numFmtId="0" fontId="18" fillId="0" borderId="0" xfId="0" applyFont="1"/>
    <xf numFmtId="0" fontId="4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164" fontId="3" fillId="2" borderId="3" xfId="1" applyNumberFormat="1" applyFont="1" applyFill="1" applyBorder="1" applyAlignment="1">
      <alignment horizontal="center"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A4A4A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00"/>
    <pageSetUpPr fitToPage="1"/>
  </sheetPr>
  <dimension ref="A1:AMK65521"/>
  <sheetViews>
    <sheetView view="pageBreakPreview" zoomScale="70" zoomScaleNormal="55" zoomScaleSheetLayoutView="70" zoomScalePageLayoutView="90" workbookViewId="0">
      <selection activeCell="B4" sqref="B4"/>
    </sheetView>
  </sheetViews>
  <sheetFormatPr defaultRowHeight="15" x14ac:dyDescent="0.25"/>
  <cols>
    <col min="1" max="1" width="5.140625" style="1"/>
    <col min="2" max="2" width="66" style="1"/>
    <col min="3" max="3" width="13.42578125" style="1"/>
    <col min="4" max="4" width="16.42578125" style="1"/>
    <col min="5" max="5" width="15" style="1"/>
    <col min="6" max="6" width="16.28515625" style="1"/>
    <col min="7" max="7" width="16.42578125" style="1"/>
    <col min="8" max="8" width="22.85546875" style="1"/>
    <col min="9" max="9" width="30.28515625" style="1"/>
    <col min="10" max="10" width="9.140625" style="1"/>
    <col min="11" max="11" width="17.7109375" style="1"/>
    <col min="12" max="243" width="9.140625" style="1"/>
    <col min="244" max="256" width="9" style="2"/>
    <col min="257" max="1025" width="8.5703125" style="2"/>
  </cols>
  <sheetData>
    <row r="1" spans="1:1024" s="4" customFormat="1" ht="15.75" x14ac:dyDescent="0.25">
      <c r="A1" s="2"/>
      <c r="B1" s="2"/>
      <c r="C1" s="2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pans="1:1024" s="4" customFormat="1" ht="15.75" x14ac:dyDescent="0.25">
      <c r="A2" s="2"/>
      <c r="B2" s="2"/>
      <c r="C2" s="2"/>
      <c r="D2" s="2"/>
      <c r="E2" s="2"/>
      <c r="F2" s="2"/>
      <c r="G2" s="2"/>
      <c r="H2" s="3" t="s">
        <v>1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</row>
    <row r="3" spans="1:1024" s="4" customFormat="1" ht="15.75" x14ac:dyDescent="0.25">
      <c r="A3" s="2"/>
      <c r="B3" s="2"/>
      <c r="C3" s="2"/>
      <c r="D3" s="2"/>
      <c r="E3" s="2"/>
      <c r="F3" s="2"/>
      <c r="G3" s="2"/>
      <c r="H3" s="3" t="s">
        <v>47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</row>
    <row r="4" spans="1:1024" ht="15.75" x14ac:dyDescent="0.25">
      <c r="A4" s="2"/>
      <c r="B4" s="2"/>
      <c r="C4" s="2"/>
      <c r="D4" s="2"/>
      <c r="E4" s="2"/>
      <c r="F4" s="2"/>
      <c r="G4" s="2"/>
      <c r="H4" s="5" t="s">
        <v>2</v>
      </c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.75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1.75" customHeight="1" x14ac:dyDescent="0.25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2.9" customHeight="1" x14ac:dyDescent="0.25">
      <c r="A7" s="77" t="s">
        <v>4</v>
      </c>
      <c r="B7" s="77"/>
      <c r="C7" s="77"/>
      <c r="D7" s="77"/>
      <c r="E7" s="77"/>
      <c r="F7" s="77"/>
      <c r="G7" s="77"/>
      <c r="H7" s="77"/>
      <c r="I7" s="7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50.25" customHeight="1" x14ac:dyDescent="0.25">
      <c r="A8" s="78" t="s">
        <v>5</v>
      </c>
      <c r="B8" s="79" t="s">
        <v>6</v>
      </c>
      <c r="C8" s="79" t="s">
        <v>7</v>
      </c>
      <c r="D8" s="79" t="s">
        <v>8</v>
      </c>
      <c r="E8" s="80" t="s">
        <v>9</v>
      </c>
      <c r="F8" s="80"/>
      <c r="G8" s="79" t="s">
        <v>10</v>
      </c>
      <c r="H8" s="79" t="s">
        <v>11</v>
      </c>
      <c r="I8" s="82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2.75" customHeight="1" x14ac:dyDescent="0.25">
      <c r="A9" s="78"/>
      <c r="B9" s="79"/>
      <c r="C9" s="79"/>
      <c r="D9" s="79"/>
      <c r="E9" s="81" t="s">
        <v>13</v>
      </c>
      <c r="F9" s="81" t="s">
        <v>14</v>
      </c>
      <c r="G9" s="79"/>
      <c r="H9" s="79"/>
      <c r="I9" s="8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4" customHeight="1" x14ac:dyDescent="0.25">
      <c r="A10" s="78"/>
      <c r="B10" s="79"/>
      <c r="C10" s="79"/>
      <c r="D10" s="79"/>
      <c r="E10" s="81"/>
      <c r="F10" s="81"/>
      <c r="G10" s="81"/>
      <c r="H10" s="81"/>
      <c r="I10" s="8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" customFormat="1" ht="15" customHeight="1" x14ac:dyDescent="0.25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8">
        <v>9</v>
      </c>
      <c r="AMJ11" s="2"/>
    </row>
    <row r="12" spans="1:1024" s="17" customFormat="1" ht="31.5" x14ac:dyDescent="0.25">
      <c r="A12" s="10">
        <v>1</v>
      </c>
      <c r="B12" s="11" t="s">
        <v>15</v>
      </c>
      <c r="C12" s="12" t="s">
        <v>16</v>
      </c>
      <c r="D12" s="12">
        <v>2</v>
      </c>
      <c r="E12" s="13">
        <v>76814.83</v>
      </c>
      <c r="F12" s="13">
        <v>72087.248000000007</v>
      </c>
      <c r="G12" s="14">
        <v>0</v>
      </c>
      <c r="H12" s="15"/>
      <c r="I12" s="16" t="s">
        <v>17</v>
      </c>
      <c r="AMJ12" s="2"/>
    </row>
    <row r="13" spans="1:1024" s="4" customFormat="1" ht="63" x14ac:dyDescent="0.25">
      <c r="A13" s="18">
        <v>2</v>
      </c>
      <c r="B13" s="19" t="s">
        <v>18</v>
      </c>
      <c r="C13" s="20" t="s">
        <v>19</v>
      </c>
      <c r="D13" s="21">
        <v>51</v>
      </c>
      <c r="E13" s="22">
        <v>22466.641</v>
      </c>
      <c r="F13" s="22">
        <v>14841.526</v>
      </c>
      <c r="G13" s="22">
        <v>3000</v>
      </c>
      <c r="H13" s="23" t="s">
        <v>20</v>
      </c>
      <c r="I13" s="24" t="s">
        <v>21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</row>
    <row r="14" spans="1:1024" s="34" customFormat="1" ht="47.25" x14ac:dyDescent="0.25">
      <c r="A14" s="25">
        <v>3</v>
      </c>
      <c r="B14" s="26" t="s">
        <v>22</v>
      </c>
      <c r="C14" s="27" t="s">
        <v>19</v>
      </c>
      <c r="D14" s="28">
        <v>47</v>
      </c>
      <c r="E14" s="29">
        <v>17539.150000000001</v>
      </c>
      <c r="F14" s="29">
        <v>10663.538</v>
      </c>
      <c r="G14" s="30">
        <v>1</v>
      </c>
      <c r="H14" s="31" t="s">
        <v>20</v>
      </c>
      <c r="I14" s="32" t="s">
        <v>21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</row>
    <row r="15" spans="1:1024" s="33" customFormat="1" ht="63" x14ac:dyDescent="0.25">
      <c r="A15" s="18">
        <v>4</v>
      </c>
      <c r="B15" s="35" t="s">
        <v>23</v>
      </c>
      <c r="C15" s="36" t="s">
        <v>24</v>
      </c>
      <c r="D15" s="37">
        <v>13</v>
      </c>
      <c r="E15" s="38">
        <v>12561.464</v>
      </c>
      <c r="F15" s="38">
        <v>10461.723</v>
      </c>
      <c r="G15" s="39">
        <v>1000</v>
      </c>
      <c r="H15" s="23" t="s">
        <v>20</v>
      </c>
      <c r="I15" s="40" t="s">
        <v>17</v>
      </c>
    </row>
    <row r="16" spans="1:1024" s="4" customFormat="1" ht="47.25" x14ac:dyDescent="0.25">
      <c r="A16" s="10">
        <v>5</v>
      </c>
      <c r="B16" s="11" t="s">
        <v>25</v>
      </c>
      <c r="C16" s="41">
        <v>2021</v>
      </c>
      <c r="D16" s="41">
        <v>0</v>
      </c>
      <c r="E16" s="13">
        <v>14298.683999999999</v>
      </c>
      <c r="F16" s="13">
        <v>14298.683999999999</v>
      </c>
      <c r="G16" s="42">
        <v>0</v>
      </c>
      <c r="H16" s="43"/>
      <c r="I16" s="44" t="s">
        <v>21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</row>
    <row r="17" spans="1:243" s="4" customFormat="1" ht="47.25" x14ac:dyDescent="0.25">
      <c r="A17" s="10">
        <v>6</v>
      </c>
      <c r="B17" s="11" t="s">
        <v>26</v>
      </c>
      <c r="C17" s="41">
        <v>2021</v>
      </c>
      <c r="D17" s="41">
        <v>0</v>
      </c>
      <c r="E17" s="13">
        <v>1500</v>
      </c>
      <c r="F17" s="13">
        <v>1500</v>
      </c>
      <c r="G17" s="42">
        <v>0</v>
      </c>
      <c r="H17" s="43"/>
      <c r="I17" s="44" t="s">
        <v>21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</row>
    <row r="18" spans="1:243" s="2" customFormat="1" ht="78.75" x14ac:dyDescent="0.25">
      <c r="A18" s="10">
        <v>7</v>
      </c>
      <c r="B18" s="11" t="s">
        <v>27</v>
      </c>
      <c r="C18" s="41">
        <v>2021</v>
      </c>
      <c r="D18" s="41">
        <v>0</v>
      </c>
      <c r="E18" s="45">
        <v>1102.337</v>
      </c>
      <c r="F18" s="45">
        <v>1102.337</v>
      </c>
      <c r="G18" s="42">
        <v>0</v>
      </c>
      <c r="H18" s="43"/>
      <c r="I18" s="44" t="s">
        <v>17</v>
      </c>
    </row>
    <row r="19" spans="1:243" ht="47.25" x14ac:dyDescent="0.25">
      <c r="A19" s="10">
        <v>8</v>
      </c>
      <c r="B19" s="11" t="s">
        <v>28</v>
      </c>
      <c r="C19" s="41">
        <v>2021</v>
      </c>
      <c r="D19" s="46">
        <v>0</v>
      </c>
      <c r="E19" s="45">
        <v>100.134</v>
      </c>
      <c r="F19" s="45">
        <v>100.134</v>
      </c>
      <c r="G19" s="42">
        <v>0</v>
      </c>
      <c r="H19" s="43"/>
      <c r="I19" s="44" t="s">
        <v>21</v>
      </c>
    </row>
    <row r="20" spans="1:243" ht="15.75" x14ac:dyDescent="0.25">
      <c r="A20" s="47"/>
      <c r="B20" s="48" t="s">
        <v>29</v>
      </c>
      <c r="C20" s="47"/>
      <c r="D20" s="47"/>
      <c r="E20" s="49">
        <f>SUM(E12:E19)</f>
        <v>146383.24000000002</v>
      </c>
      <c r="F20" s="49">
        <f>SUM(F12:F19)</f>
        <v>125055.19</v>
      </c>
      <c r="G20" s="49">
        <f>SUM(G12:G19)</f>
        <v>4001</v>
      </c>
      <c r="H20" s="50"/>
      <c r="I20" s="50"/>
    </row>
    <row r="21" spans="1:243" x14ac:dyDescent="0.25">
      <c r="B21" s="4"/>
      <c r="C21" s="4"/>
      <c r="D21" s="4"/>
      <c r="E21" s="4"/>
      <c r="F21"/>
      <c r="G21" s="4"/>
      <c r="H21" s="4"/>
    </row>
    <row r="22" spans="1:243" ht="53.25" customHeight="1" x14ac:dyDescent="0.25">
      <c r="B22" s="51" t="s">
        <v>30</v>
      </c>
      <c r="C22" s="51"/>
      <c r="D22" s="51"/>
      <c r="E22" s="52"/>
      <c r="F22" s="4"/>
      <c r="G22" s="51"/>
      <c r="H22" s="52" t="s">
        <v>31</v>
      </c>
    </row>
    <row r="23" spans="1:243" ht="24" customHeight="1" x14ac:dyDescent="0.25">
      <c r="B23" s="51"/>
      <c r="C23" s="51"/>
      <c r="D23" s="51"/>
      <c r="E23" s="52"/>
      <c r="F23" s="4"/>
      <c r="G23" s="51"/>
      <c r="H23" s="52"/>
    </row>
    <row r="37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67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CC00"/>
    <pageSetUpPr fitToPage="1"/>
  </sheetPr>
  <dimension ref="A1:AMJ1048576"/>
  <sheetViews>
    <sheetView tabSelected="1" view="pageBreakPreview" zoomScale="70" zoomScaleNormal="148" zoomScaleSheetLayoutView="70" zoomScalePageLayoutView="90" workbookViewId="0">
      <selection activeCell="G19" sqref="G19"/>
    </sheetView>
  </sheetViews>
  <sheetFormatPr defaultRowHeight="15" x14ac:dyDescent="0.25"/>
  <cols>
    <col min="1" max="1" width="5" style="1"/>
    <col min="2" max="2" width="70.28515625" style="1"/>
    <col min="3" max="3" width="15.140625" style="1"/>
    <col min="4" max="4" width="16.28515625" style="1" customWidth="1"/>
    <col min="5" max="5" width="13.140625" style="53" bestFit="1" customWidth="1"/>
    <col min="6" max="6" width="15" style="53" bestFit="1" customWidth="1"/>
    <col min="7" max="7" width="17.85546875" style="53" bestFit="1" customWidth="1"/>
    <col min="8" max="8" width="22.7109375" style="53" customWidth="1"/>
    <col min="9" max="9" width="25.140625" style="1" bestFit="1" customWidth="1"/>
    <col min="10" max="10" width="15.85546875" customWidth="1"/>
  </cols>
  <sheetData>
    <row r="1" spans="1:9" ht="12.75" customHeight="1" x14ac:dyDescent="0.25">
      <c r="A1" s="54"/>
      <c r="B1" s="54"/>
      <c r="C1" s="54"/>
      <c r="D1" s="54"/>
      <c r="E1" s="54"/>
      <c r="F1" s="54"/>
      <c r="G1" s="54"/>
      <c r="H1" s="55" t="s">
        <v>32</v>
      </c>
      <c r="I1" s="55"/>
    </row>
    <row r="2" spans="1:9" ht="12.75" customHeight="1" x14ac:dyDescent="0.25">
      <c r="A2" s="54"/>
      <c r="B2" s="54"/>
      <c r="C2" s="54"/>
      <c r="D2" s="54"/>
      <c r="E2" s="54"/>
      <c r="F2" s="54"/>
      <c r="G2" s="54"/>
      <c r="H2" s="55" t="s">
        <v>1</v>
      </c>
      <c r="I2" s="55"/>
    </row>
    <row r="3" spans="1:9" ht="12.75" customHeight="1" x14ac:dyDescent="0.25">
      <c r="A3" s="54"/>
      <c r="B3" s="54"/>
      <c r="C3" s="54"/>
      <c r="D3" s="54"/>
      <c r="E3" s="54"/>
      <c r="F3" s="54"/>
      <c r="G3" s="54"/>
      <c r="H3" s="55" t="s">
        <v>48</v>
      </c>
      <c r="I3" s="55"/>
    </row>
    <row r="4" spans="1:9" ht="20.100000000000001" customHeight="1" x14ac:dyDescent="0.25">
      <c r="A4" s="54"/>
      <c r="B4" s="54"/>
      <c r="C4" s="54"/>
      <c r="D4" s="54"/>
      <c r="E4" s="54"/>
      <c r="F4" s="54"/>
      <c r="G4" s="54"/>
      <c r="H4" s="56" t="s">
        <v>2</v>
      </c>
      <c r="I4" s="55"/>
    </row>
    <row r="5" spans="1:9" ht="9.1999999999999993" customHeight="1" x14ac:dyDescent="0.25">
      <c r="A5" s="54"/>
      <c r="B5" s="54"/>
      <c r="C5" s="54"/>
      <c r="D5" s="54"/>
      <c r="E5" s="54"/>
      <c r="F5" s="54"/>
      <c r="G5" s="54"/>
      <c r="H5" s="55"/>
      <c r="I5" s="55"/>
    </row>
    <row r="6" spans="1:9" ht="21" customHeight="1" x14ac:dyDescent="0.25">
      <c r="A6" s="83" t="s">
        <v>3</v>
      </c>
      <c r="B6" s="83"/>
      <c r="C6" s="83"/>
      <c r="D6" s="83"/>
      <c r="E6" s="83"/>
      <c r="F6" s="83"/>
      <c r="G6" s="83"/>
      <c r="H6" s="83"/>
      <c r="I6" s="83"/>
    </row>
    <row r="7" spans="1:9" ht="19.899999999999999" customHeight="1" x14ac:dyDescent="0.25">
      <c r="A7" s="77" t="s">
        <v>33</v>
      </c>
      <c r="B7" s="77"/>
      <c r="C7" s="77"/>
      <c r="D7" s="77"/>
      <c r="E7" s="77"/>
      <c r="F7" s="77"/>
      <c r="G7" s="77"/>
      <c r="H7" s="77"/>
      <c r="I7" s="77"/>
    </row>
    <row r="8" spans="1:9" ht="62.25" customHeight="1" x14ac:dyDescent="0.25">
      <c r="A8" s="84" t="s">
        <v>5</v>
      </c>
      <c r="B8" s="85" t="s">
        <v>6</v>
      </c>
      <c r="C8" s="85" t="s">
        <v>34</v>
      </c>
      <c r="D8" s="85" t="s">
        <v>8</v>
      </c>
      <c r="E8" s="86" t="s">
        <v>9</v>
      </c>
      <c r="F8" s="86"/>
      <c r="G8" s="87" t="s">
        <v>10</v>
      </c>
      <c r="H8" s="85" t="s">
        <v>11</v>
      </c>
      <c r="I8" s="89" t="s">
        <v>12</v>
      </c>
    </row>
    <row r="9" spans="1:9" ht="12.75" customHeight="1" x14ac:dyDescent="0.25">
      <c r="A9" s="84"/>
      <c r="B9" s="85"/>
      <c r="C9" s="85"/>
      <c r="D9" s="85"/>
      <c r="E9" s="88" t="s">
        <v>13</v>
      </c>
      <c r="F9" s="88" t="s">
        <v>14</v>
      </c>
      <c r="G9" s="87"/>
      <c r="H9" s="87"/>
      <c r="I9" s="89"/>
    </row>
    <row r="10" spans="1:9" ht="38.25" customHeight="1" x14ac:dyDescent="0.25">
      <c r="A10" s="84"/>
      <c r="B10" s="85"/>
      <c r="C10" s="85"/>
      <c r="D10" s="85"/>
      <c r="E10" s="88"/>
      <c r="F10" s="88"/>
      <c r="G10" s="88"/>
      <c r="H10" s="88"/>
      <c r="I10" s="89"/>
    </row>
    <row r="11" spans="1:9" ht="15" customHeight="1" x14ac:dyDescent="0.25">
      <c r="A11" s="6">
        <v>1</v>
      </c>
      <c r="B11" s="57">
        <v>2</v>
      </c>
      <c r="C11" s="57">
        <v>3</v>
      </c>
      <c r="D11" s="57">
        <v>4</v>
      </c>
      <c r="E11" s="57">
        <v>5</v>
      </c>
      <c r="F11" s="57">
        <v>6</v>
      </c>
      <c r="G11" s="57">
        <v>7</v>
      </c>
      <c r="H11" s="57">
        <v>8</v>
      </c>
      <c r="I11" s="58">
        <v>9</v>
      </c>
    </row>
    <row r="12" spans="1:9" ht="37.5" customHeight="1" x14ac:dyDescent="0.25">
      <c r="A12" s="59">
        <v>1</v>
      </c>
      <c r="B12" s="60" t="s">
        <v>35</v>
      </c>
      <c r="C12" s="61" t="s">
        <v>36</v>
      </c>
      <c r="D12" s="61">
        <v>50</v>
      </c>
      <c r="E12" s="62">
        <v>15150.94</v>
      </c>
      <c r="F12" s="62">
        <v>7575.47</v>
      </c>
      <c r="G12" s="62">
        <v>0</v>
      </c>
      <c r="H12" s="62"/>
      <c r="I12" s="63" t="s">
        <v>37</v>
      </c>
    </row>
    <row r="13" spans="1:9" ht="36.75" customHeight="1" x14ac:dyDescent="0.25">
      <c r="A13" s="59">
        <v>2</v>
      </c>
      <c r="B13" s="64" t="s">
        <v>38</v>
      </c>
      <c r="C13" s="61">
        <v>2021</v>
      </c>
      <c r="D13" s="10">
        <v>0</v>
      </c>
      <c r="E13" s="65">
        <v>1019.3920000000001</v>
      </c>
      <c r="F13" s="65">
        <v>1019.3920000000001</v>
      </c>
      <c r="G13" s="62">
        <v>0</v>
      </c>
      <c r="H13" s="62"/>
      <c r="I13" s="63" t="s">
        <v>39</v>
      </c>
    </row>
    <row r="14" spans="1:9" ht="33.75" customHeight="1" x14ac:dyDescent="0.25">
      <c r="A14" s="59">
        <v>3</v>
      </c>
      <c r="B14" s="64" t="s">
        <v>40</v>
      </c>
      <c r="C14" s="61">
        <v>2021</v>
      </c>
      <c r="D14" s="10">
        <v>0</v>
      </c>
      <c r="E14" s="65">
        <v>1484.16</v>
      </c>
      <c r="F14" s="65">
        <v>1484.16</v>
      </c>
      <c r="G14" s="62">
        <v>0</v>
      </c>
      <c r="H14" s="62"/>
      <c r="I14" s="63" t="s">
        <v>39</v>
      </c>
    </row>
    <row r="15" spans="1:9" ht="33.75" customHeight="1" x14ac:dyDescent="0.25">
      <c r="A15" s="59">
        <v>4</v>
      </c>
      <c r="B15" s="64" t="s">
        <v>41</v>
      </c>
      <c r="C15" s="61">
        <v>2021</v>
      </c>
      <c r="D15" s="10">
        <v>0</v>
      </c>
      <c r="E15" s="65">
        <v>1491.8679999999999</v>
      </c>
      <c r="F15" s="65">
        <v>1491.8679999999999</v>
      </c>
      <c r="G15" s="62">
        <v>0</v>
      </c>
      <c r="H15" s="62"/>
      <c r="I15" s="63" t="s">
        <v>39</v>
      </c>
    </row>
    <row r="16" spans="1:9" ht="49.7" customHeight="1" x14ac:dyDescent="0.25">
      <c r="A16" s="59">
        <v>5</v>
      </c>
      <c r="B16" s="64" t="s">
        <v>42</v>
      </c>
      <c r="C16" s="61">
        <v>2021</v>
      </c>
      <c r="D16" s="10">
        <v>0</v>
      </c>
      <c r="E16" s="65">
        <v>1694.6510000000001</v>
      </c>
      <c r="F16" s="65">
        <v>1694.6510000000001</v>
      </c>
      <c r="G16" s="62">
        <v>0</v>
      </c>
      <c r="H16" s="62"/>
      <c r="I16" s="63" t="s">
        <v>39</v>
      </c>
    </row>
    <row r="17" spans="1:1024" ht="54.75" customHeight="1" x14ac:dyDescent="0.25">
      <c r="A17" s="59">
        <v>6</v>
      </c>
      <c r="B17" s="60" t="s">
        <v>43</v>
      </c>
      <c r="C17" s="61">
        <v>2021</v>
      </c>
      <c r="D17" s="66">
        <v>0</v>
      </c>
      <c r="E17" s="62">
        <v>751.35</v>
      </c>
      <c r="F17" s="62">
        <v>751.35</v>
      </c>
      <c r="G17" s="62">
        <v>0</v>
      </c>
      <c r="H17" s="62"/>
      <c r="I17" s="63" t="s">
        <v>39</v>
      </c>
    </row>
    <row r="18" spans="1:1024" ht="58.5" customHeight="1" x14ac:dyDescent="0.25">
      <c r="A18" s="59">
        <v>7</v>
      </c>
      <c r="B18" s="67" t="s">
        <v>44</v>
      </c>
      <c r="C18" s="61">
        <v>2021</v>
      </c>
      <c r="D18" s="68">
        <v>0</v>
      </c>
      <c r="E18" s="69">
        <v>24806.603999999999</v>
      </c>
      <c r="F18" s="69">
        <v>24806.603999999999</v>
      </c>
      <c r="G18" s="69">
        <v>0</v>
      </c>
      <c r="H18" s="70"/>
      <c r="I18" s="63" t="s">
        <v>39</v>
      </c>
    </row>
    <row r="19" spans="1:1024" ht="58.5" customHeight="1" x14ac:dyDescent="0.25">
      <c r="A19" s="59">
        <v>8</v>
      </c>
      <c r="B19" s="71" t="s">
        <v>45</v>
      </c>
      <c r="C19" s="61">
        <v>2021</v>
      </c>
      <c r="D19" s="68">
        <v>0</v>
      </c>
      <c r="E19" s="69">
        <v>300</v>
      </c>
      <c r="F19" s="69">
        <v>300</v>
      </c>
      <c r="G19" s="69">
        <v>0</v>
      </c>
      <c r="H19" s="70"/>
      <c r="I19" s="63" t="s">
        <v>39</v>
      </c>
    </row>
    <row r="20" spans="1:1024" ht="58.5" customHeight="1" x14ac:dyDescent="0.25">
      <c r="A20" s="59">
        <v>9</v>
      </c>
      <c r="B20" s="71" t="s">
        <v>46</v>
      </c>
      <c r="C20" s="61">
        <v>2021</v>
      </c>
      <c r="D20" s="68">
        <v>0</v>
      </c>
      <c r="E20" s="69">
        <v>3050</v>
      </c>
      <c r="F20" s="69">
        <v>3050</v>
      </c>
      <c r="G20" s="69">
        <v>2050</v>
      </c>
      <c r="H20" s="70"/>
      <c r="I20" s="63" t="s">
        <v>37</v>
      </c>
    </row>
    <row r="21" spans="1:1024" s="75" customFormat="1" ht="15.75" customHeight="1" x14ac:dyDescent="0.25">
      <c r="A21" s="72"/>
      <c r="B21" s="72" t="s">
        <v>29</v>
      </c>
      <c r="C21" s="72"/>
      <c r="D21" s="72"/>
      <c r="E21" s="73">
        <f>SUM(E13:E20)</f>
        <v>34598.025000000001</v>
      </c>
      <c r="F21" s="73">
        <f>SUM(F13:F20)</f>
        <v>34598.025000000001</v>
      </c>
      <c r="G21" s="73">
        <f>SUM(G13:G20)</f>
        <v>2050</v>
      </c>
      <c r="H21" s="73"/>
      <c r="I21" s="74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3" spans="1:1024" ht="15.75" customHeight="1" x14ac:dyDescent="0.25">
      <c r="B23" s="51" t="s">
        <v>30</v>
      </c>
      <c r="C23" s="51"/>
      <c r="D23" s="51"/>
      <c r="E23" s="52"/>
      <c r="F23" s="4"/>
      <c r="G23" s="51"/>
      <c r="H23" s="52" t="s">
        <v>31</v>
      </c>
    </row>
    <row r="27" spans="1:1024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67" firstPageNumber="0" orientation="landscape" verticalDpi="0" r:id="rId1"/>
  <colBreaks count="1" manualBreakCount="1">
    <brk id="10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Охорона здоров'я</vt:lpstr>
      <vt:lpstr>ЖКГ</vt:lpstr>
      <vt:lpstr>'Охорона здоров''я'!pr</vt:lpstr>
      <vt:lpstr>'Охорона здоров''я'!Print_Area_0</vt:lpstr>
      <vt:lpstr>'Охорона здоров''я'!Print_Area_0_0</vt:lpstr>
      <vt:lpstr>'Охорона здоров''я'!Print_Area_0_0_0</vt:lpstr>
      <vt:lpstr>'Охорона здоров''я'!Print_Area_0_0_0_0</vt:lpstr>
      <vt:lpstr>'Охорона здоров''я'!Print_Area_0_0_0_0_0</vt:lpstr>
      <vt:lpstr>'Охорона здоров''я'!Print_Area_0_0_0_0_0_0</vt:lpstr>
      <vt:lpstr>'Охорона здоров''я'!wsdefrghj</vt:lpstr>
      <vt:lpstr>'Охорона здоров''я'!zxc</vt:lpstr>
      <vt:lpstr>'Охорона здоров''я'!апрол</vt:lpstr>
      <vt:lpstr>ЖКГ!Область_печати</vt:lpstr>
      <vt:lpstr>'Охорона здоров''я'!Область_печати</vt:lpstr>
      <vt:lpstr>'Охорона здоров''я'!ффф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Надежда И. Настояща</dc:creator>
  <dc:description/>
  <cp:lastModifiedBy>Ольга В. Шаповалова</cp:lastModifiedBy>
  <cp:revision>34</cp:revision>
  <cp:lastPrinted>2021-02-17T08:30:10Z</cp:lastPrinted>
  <dcterms:created xsi:type="dcterms:W3CDTF">2020-07-15T07:53:27Z</dcterms:created>
  <dcterms:modified xsi:type="dcterms:W3CDTF">2021-02-17T08:30:17Z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