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580C2084-7A84-452F-8FD1-2A542D941F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8311" sheetId="1" r:id="rId1"/>
  </sheets>
  <definedNames>
    <definedName name="_xlnm.Print_Area" localSheetId="0">КПК0118311!$A$1:$BQ$78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69" i="1" l="1"/>
  <c r="BC69" i="1"/>
  <c r="BM69" i="1" s="1"/>
  <c r="AI69" i="1"/>
  <c r="BH67" i="1"/>
  <c r="BC67" i="1"/>
  <c r="BM67" i="1" s="1"/>
  <c r="AX67" i="1"/>
  <c r="AI67" i="1"/>
  <c r="BH65" i="1"/>
  <c r="BC65" i="1"/>
  <c r="BM65" i="1" s="1"/>
  <c r="AX65" i="1"/>
  <c r="AI65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<sst xmlns="http://schemas.openxmlformats.org/spreadsheetml/2006/main" count="162" uniqueCount="97">
  <si>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</si>
  <si>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</si>
  <si>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</si>
  <si>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</si>
  <si>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</si>
  <si>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</si>
  <si>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</si>
  <si>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</si>
  <si>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</si>
  <si>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</si>
  <si>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</si>
  <si>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</si>
  <si>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</si>
  <si>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</si>
  <si>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</si>
  <si>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</si>
  <si>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</si>
  <si>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</si>
  <si>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</si>
  <si>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</si>
  <si>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</si>
  <si>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</si>
  <si>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</si>
  <si>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</si>
  <si>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</si>
  <si>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</si>
  <si>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</si>
  <si>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</si>
  <si>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</si>
  <si>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</si>
  <si>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</si>
  <si>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</si>
  <si>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</si>
  <si>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</si>
  <si>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</si>
  <si>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</si>
  <si>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</si>
  <si>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</si>
  <si>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</si>
  <si>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</si>
  <si>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</si>
  <si>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</si>
  <si>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</si>
  <si>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</si>
  <si>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</si>
  <si>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</si>
  <si>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</si>
  <si>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</si>
  <si>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</si>
  <si>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</si>
  <si>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</si>
  <si>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</si>
  <si>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</si>
  <si>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</si>
  <si>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</si>
  <si>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</si>
  <si>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</si>
  <si>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</si>
  <si>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</si>
  <si>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</si>
  <si>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</si>
  <si>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</si>
  <si>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 комплексу заходів щодо забезпечення ефектівної природоохоронної діяльності територіальної громади для поліпшення стану довкілля</t>
  </si>
  <si>
    <t>Придбання обладнання (контейнерів) для збирання твердих побутових відходів</t>
  </si>
  <si>
    <t>УСЬОГО</t>
  </si>
  <si>
    <t>Екологична програма Зміївської міської ради на 2018-2019 роки</t>
  </si>
  <si>
    <t>Усього</t>
  </si>
  <si>
    <t>Затрат</t>
  </si>
  <si>
    <t/>
  </si>
  <si>
    <t>обсяг видатків</t>
  </si>
  <si>
    <t>од.</t>
  </si>
  <si>
    <t>Кошторис</t>
  </si>
  <si>
    <t>Продукту</t>
  </si>
  <si>
    <t>Кількість придбаних обладнання (контейнерів) для збирання твержих побутових відходів</t>
  </si>
  <si>
    <t>шт.</t>
  </si>
  <si>
    <t>Договір</t>
  </si>
  <si>
    <t>Ефективності</t>
  </si>
  <si>
    <t>Середні витрати на придбання 1 контейнера</t>
  </si>
  <si>
    <t>грн.</t>
  </si>
  <si>
    <t>договір</t>
  </si>
  <si>
    <t>Якості</t>
  </si>
  <si>
    <t>питома вага кількості придбаних контейнерів до потреби охорони навколишнього середовища</t>
  </si>
  <si>
    <t>відс.</t>
  </si>
  <si>
    <t>%</t>
  </si>
  <si>
    <t>Реалізація комплексу заходів щодо забезпечення ефектівної   природоохоронної діяльності територіальної громади для поліпшення стану довкілля, забезпечення охорони навколишнього природного середовища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</si>
  <si>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</si>
  <si>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</si>
  <si>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</si>
  <si>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</si>
  <si>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</si>
  <si>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</si>
  <si>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0118311</t>
  </si>
  <si>
    <t>Охорона та раціональне використання природних ресурсів</t>
  </si>
  <si>
    <t>0110000</t>
  </si>
  <si>
    <t>0511</t>
  </si>
  <si>
    <t>Бюджетна програма по КПКВК  0118311 " Охорона та раціональне використання природних ресурсів"  за 2019 рік виконано на 62,8%</t>
  </si>
  <si>
    <t>Питома вага витрат на виконання заходів різниться  від запланованої в звязку з використанням коштів не в повному обсязі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</si>
</sst>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76"/>
  <sheetViews>
    <sheetView tabSelected="1" topLeftCell="A2" zoomScaleNormal="100" workbookViewId="0">
      <selection activeCell="K74" sqref="K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6" t="s">
        <v>57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64" ht="9" customHeight="1" x14ac:dyDescent="0.2"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64" ht="15.75" customHeight="1" x14ac:dyDescent="0.2"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64" ht="9.75" hidden="1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ht="9.75" hidden="1" customHeigh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8.25" hidden="1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ht="15.75" x14ac:dyDescent="0.2">
      <c r="A10" s="42" t="s">
        <v>23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15.75" customHeight="1" x14ac:dyDescent="0.2">
      <c r="A12" s="42" t="s">
        <v>90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4" t="s">
        <v>11</v>
      </c>
      <c r="B14" s="44"/>
      <c r="C14" s="15"/>
      <c r="D14" s="45" t="s">
        <v>85</v>
      </c>
      <c r="E14" s="46"/>
      <c r="F14" s="46"/>
      <c r="G14" s="46"/>
      <c r="H14" s="46"/>
      <c r="I14" s="46"/>
      <c r="J14" s="46"/>
      <c r="K14" s="15"/>
      <c r="L14" s="49" t="s">
        <v>86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4" ht="15.95" customHeight="1" x14ac:dyDescent="0.2">
      <c r="A15" s="13"/>
      <c r="B15" s="13"/>
      <c r="C15" s="13"/>
      <c r="D15" s="64" t="s">
        <v>40</v>
      </c>
      <c r="E15" s="64"/>
      <c r="F15" s="64"/>
      <c r="G15" s="64"/>
      <c r="H15" s="64"/>
      <c r="I15" s="64"/>
      <c r="J15" s="64"/>
      <c r="K15" s="13"/>
      <c r="L15" s="72" t="s">
        <v>0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4" t="s">
        <v>41</v>
      </c>
      <c r="B17" s="44"/>
      <c r="C17" s="15"/>
      <c r="D17" s="45" t="s">
        <v>93</v>
      </c>
      <c r="E17" s="46"/>
      <c r="F17" s="46"/>
      <c r="G17" s="46"/>
      <c r="H17" s="46"/>
      <c r="I17" s="46"/>
      <c r="J17" s="46"/>
      <c r="K17" s="15"/>
      <c r="L17" s="49" t="s">
        <v>86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</row>
    <row r="18" spans="1:79" ht="15.95" customHeight="1" x14ac:dyDescent="0.2">
      <c r="A18" s="13"/>
      <c r="B18" s="13"/>
      <c r="C18" s="13"/>
      <c r="D18" s="64" t="s">
        <v>40</v>
      </c>
      <c r="E18" s="64"/>
      <c r="F18" s="64"/>
      <c r="G18" s="64"/>
      <c r="H18" s="64"/>
      <c r="I18" s="64"/>
      <c r="J18" s="64"/>
      <c r="K18" s="13"/>
      <c r="L18" s="72" t="s">
        <v>1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44" t="s">
        <v>42</v>
      </c>
      <c r="B20" s="44"/>
      <c r="C20" s="15"/>
      <c r="D20" s="45" t="s">
        <v>91</v>
      </c>
      <c r="E20" s="46"/>
      <c r="F20" s="46"/>
      <c r="G20" s="46"/>
      <c r="H20" s="46"/>
      <c r="I20" s="46"/>
      <c r="J20" s="46"/>
      <c r="K20" s="15"/>
      <c r="L20" s="45" t="s">
        <v>94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9" t="s">
        <v>92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79" ht="20.100000000000001" customHeight="1" x14ac:dyDescent="0.2">
      <c r="A21" s="13"/>
      <c r="B21" s="13"/>
      <c r="C21" s="13"/>
      <c r="D21" s="47" t="s">
        <v>40</v>
      </c>
      <c r="E21" s="47"/>
      <c r="F21" s="47"/>
      <c r="G21" s="47"/>
      <c r="H21" s="47"/>
      <c r="I21" s="47"/>
      <c r="J21" s="47"/>
      <c r="K21" s="13"/>
      <c r="L21" s="72" t="s">
        <v>39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 t="s">
        <v>2</v>
      </c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3" spans="1:79" ht="15.75" customHeight="1" x14ac:dyDescent="0.2">
      <c r="A23" s="48" t="s">
        <v>48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79" ht="27.75" customHeight="1" x14ac:dyDescent="0.2">
      <c r="A24" s="51" t="s">
        <v>6</v>
      </c>
      <c r="B24" s="51"/>
      <c r="C24" s="51"/>
      <c r="D24" s="51"/>
      <c r="E24" s="51"/>
      <c r="F24" s="51"/>
      <c r="G24" s="52" t="s">
        <v>46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4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2">
        <v>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4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12.75" customHeight="1" x14ac:dyDescent="0.2">
      <c r="A27" s="84">
        <v>1</v>
      </c>
      <c r="B27" s="84"/>
      <c r="C27" s="84"/>
      <c r="D27" s="84"/>
      <c r="E27" s="84"/>
      <c r="F27" s="84"/>
      <c r="G27" s="91" t="s">
        <v>62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8" t="s">
        <v>49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31.5" customHeight="1" x14ac:dyDescent="0.2">
      <c r="A30" s="49" t="s">
        <v>84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8" t="s">
        <v>50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27.75" customHeight="1" x14ac:dyDescent="0.2">
      <c r="A33" s="51" t="s">
        <v>6</v>
      </c>
      <c r="B33" s="51"/>
      <c r="C33" s="51"/>
      <c r="D33" s="51"/>
      <c r="E33" s="51"/>
      <c r="F33" s="51"/>
      <c r="G33" s="52" t="s">
        <v>47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2">
        <v>2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4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12.75" customHeight="1" x14ac:dyDescent="0.2">
      <c r="A36" s="84">
        <v>1</v>
      </c>
      <c r="B36" s="84"/>
      <c r="C36" s="84"/>
      <c r="D36" s="84"/>
      <c r="E36" s="84"/>
      <c r="F36" s="84"/>
      <c r="G36" s="91" t="s">
        <v>63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3"/>
      <c r="CA36" s="1" t="s">
        <v>59</v>
      </c>
    </row>
    <row r="38" spans="1:79" ht="15.75" customHeight="1" x14ac:dyDescent="0.2">
      <c r="A38" s="48" t="s">
        <v>51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79" ht="15" customHeight="1" x14ac:dyDescent="0.2">
      <c r="A39" s="68" t="s">
        <v>89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38">
        <v>1</v>
      </c>
      <c r="B42" s="38"/>
      <c r="C42" s="38">
        <v>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59">
        <v>3</v>
      </c>
      <c r="AB42" s="60"/>
      <c r="AC42" s="60"/>
      <c r="AD42" s="60"/>
      <c r="AE42" s="61"/>
      <c r="AF42" s="59">
        <v>4</v>
      </c>
      <c r="AG42" s="60"/>
      <c r="AH42" s="60"/>
      <c r="AI42" s="60"/>
      <c r="AJ42" s="61"/>
      <c r="AK42" s="59">
        <v>5</v>
      </c>
      <c r="AL42" s="60"/>
      <c r="AM42" s="60"/>
      <c r="AN42" s="60"/>
      <c r="AO42" s="61"/>
      <c r="AP42" s="59">
        <v>6</v>
      </c>
      <c r="AQ42" s="60"/>
      <c r="AR42" s="60"/>
      <c r="AS42" s="60"/>
      <c r="AT42" s="61"/>
      <c r="AU42" s="59">
        <v>7</v>
      </c>
      <c r="AV42" s="60"/>
      <c r="AW42" s="60"/>
      <c r="AX42" s="60"/>
      <c r="AY42" s="61"/>
      <c r="AZ42" s="59">
        <v>8</v>
      </c>
      <c r="BA42" s="60"/>
      <c r="BB42" s="60"/>
      <c r="BC42" s="61"/>
      <c r="BD42" s="59">
        <v>9</v>
      </c>
      <c r="BE42" s="60"/>
      <c r="BF42" s="60"/>
      <c r="BG42" s="60"/>
      <c r="BH42" s="61"/>
      <c r="BI42" s="38">
        <v>10</v>
      </c>
      <c r="BJ42" s="38"/>
      <c r="BK42" s="38"/>
      <c r="BL42" s="38"/>
      <c r="BM42" s="38"/>
      <c r="BN42" s="38">
        <v>11</v>
      </c>
      <c r="BO42" s="38"/>
      <c r="BP42" s="38"/>
      <c r="BQ42" s="38"/>
    </row>
    <row r="43" spans="1:79" ht="15.75" hidden="1" customHeight="1" x14ac:dyDescent="0.2">
      <c r="A43" s="84" t="s">
        <v>18</v>
      </c>
      <c r="B43" s="84"/>
      <c r="C43" s="74" t="s">
        <v>19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62" t="s">
        <v>15</v>
      </c>
      <c r="AB43" s="62"/>
      <c r="AC43" s="62"/>
      <c r="AD43" s="62"/>
      <c r="AE43" s="62"/>
      <c r="AF43" s="62" t="s">
        <v>14</v>
      </c>
      <c r="AG43" s="62"/>
      <c r="AH43" s="62"/>
      <c r="AI43" s="62"/>
      <c r="AJ43" s="62"/>
      <c r="AK43" s="85" t="s">
        <v>21</v>
      </c>
      <c r="AL43" s="85"/>
      <c r="AM43" s="85"/>
      <c r="AN43" s="85"/>
      <c r="AO43" s="85"/>
      <c r="AP43" s="62" t="s">
        <v>16</v>
      </c>
      <c r="AQ43" s="62"/>
      <c r="AR43" s="62"/>
      <c r="AS43" s="62"/>
      <c r="AT43" s="62"/>
      <c r="AU43" s="62" t="s">
        <v>17</v>
      </c>
      <c r="AV43" s="62"/>
      <c r="AW43" s="62"/>
      <c r="AX43" s="62"/>
      <c r="AY43" s="62"/>
      <c r="AZ43" s="85" t="s">
        <v>21</v>
      </c>
      <c r="BA43" s="85"/>
      <c r="BB43" s="85"/>
      <c r="BC43" s="85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76" t="s">
        <v>21</v>
      </c>
      <c r="BO43" s="76"/>
      <c r="BP43" s="76"/>
      <c r="BQ43" s="76"/>
      <c r="CA43" s="1" t="s">
        <v>24</v>
      </c>
    </row>
    <row r="44" spans="1:79" ht="31.5" customHeight="1" x14ac:dyDescent="0.2">
      <c r="A44" s="25">
        <v>1</v>
      </c>
      <c r="B44" s="25"/>
      <c r="C44" s="55" t="s">
        <v>63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37">
        <v>0</v>
      </c>
      <c r="AB44" s="37"/>
      <c r="AC44" s="37"/>
      <c r="AD44" s="37"/>
      <c r="AE44" s="37"/>
      <c r="AF44" s="37">
        <v>152850</v>
      </c>
      <c r="AG44" s="37"/>
      <c r="AH44" s="37"/>
      <c r="AI44" s="37"/>
      <c r="AJ44" s="37"/>
      <c r="AK44" s="37">
        <f>AA44+AF44</f>
        <v>152850</v>
      </c>
      <c r="AL44" s="37"/>
      <c r="AM44" s="37"/>
      <c r="AN44" s="37"/>
      <c r="AO44" s="37"/>
      <c r="AP44" s="37">
        <v>0</v>
      </c>
      <c r="AQ44" s="37"/>
      <c r="AR44" s="37"/>
      <c r="AS44" s="37"/>
      <c r="AT44" s="37"/>
      <c r="AU44" s="37">
        <v>96000</v>
      </c>
      <c r="AV44" s="37"/>
      <c r="AW44" s="37"/>
      <c r="AX44" s="37"/>
      <c r="AY44" s="37"/>
      <c r="AZ44" s="37">
        <f>AP44+AU44</f>
        <v>96000</v>
      </c>
      <c r="BA44" s="37"/>
      <c r="BB44" s="37"/>
      <c r="BC44" s="37"/>
      <c r="BD44" s="37">
        <f>AP44-AA44</f>
        <v>0</v>
      </c>
      <c r="BE44" s="37"/>
      <c r="BF44" s="37"/>
      <c r="BG44" s="37"/>
      <c r="BH44" s="37"/>
      <c r="BI44" s="37">
        <f>AU44-AF44</f>
        <v>-56850</v>
      </c>
      <c r="BJ44" s="37"/>
      <c r="BK44" s="37"/>
      <c r="BL44" s="37"/>
      <c r="BM44" s="37"/>
      <c r="BN44" s="37">
        <f>BD44+BI44</f>
        <v>-56850</v>
      </c>
      <c r="BO44" s="37"/>
      <c r="BP44" s="37"/>
      <c r="BQ44" s="37"/>
      <c r="CA44" s="1" t="s">
        <v>25</v>
      </c>
    </row>
    <row r="45" spans="1:79" s="19" customFormat="1" ht="15.75" x14ac:dyDescent="0.2">
      <c r="A45" s="32"/>
      <c r="B45" s="32"/>
      <c r="C45" s="43" t="s">
        <v>64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9">
        <v>0</v>
      </c>
      <c r="AB45" s="39"/>
      <c r="AC45" s="39"/>
      <c r="AD45" s="39"/>
      <c r="AE45" s="39"/>
      <c r="AF45" s="39">
        <v>152850</v>
      </c>
      <c r="AG45" s="39"/>
      <c r="AH45" s="39"/>
      <c r="AI45" s="39"/>
      <c r="AJ45" s="39"/>
      <c r="AK45" s="39">
        <f>AA45+AF45</f>
        <v>152850</v>
      </c>
      <c r="AL45" s="39"/>
      <c r="AM45" s="39"/>
      <c r="AN45" s="39"/>
      <c r="AO45" s="39"/>
      <c r="AP45" s="39">
        <v>0</v>
      </c>
      <c r="AQ45" s="39"/>
      <c r="AR45" s="39"/>
      <c r="AS45" s="39"/>
      <c r="AT45" s="39"/>
      <c r="AU45" s="39">
        <v>96000</v>
      </c>
      <c r="AV45" s="39"/>
      <c r="AW45" s="39"/>
      <c r="AX45" s="39"/>
      <c r="AY45" s="39"/>
      <c r="AZ45" s="39">
        <f>AP45+AU45</f>
        <v>96000</v>
      </c>
      <c r="BA45" s="39"/>
      <c r="BB45" s="39"/>
      <c r="BC45" s="39"/>
      <c r="BD45" s="39">
        <f>AP45-AA45</f>
        <v>0</v>
      </c>
      <c r="BE45" s="39"/>
      <c r="BF45" s="39"/>
      <c r="BG45" s="39"/>
      <c r="BH45" s="39"/>
      <c r="BI45" s="39">
        <f>AU45-AF45</f>
        <v>-56850</v>
      </c>
      <c r="BJ45" s="39"/>
      <c r="BK45" s="39"/>
      <c r="BL45" s="39"/>
      <c r="BM45" s="39"/>
      <c r="BN45" s="39">
        <f>BD45+BI45</f>
        <v>-56850</v>
      </c>
      <c r="BO45" s="39"/>
      <c r="BP45" s="39"/>
      <c r="BQ45" s="39"/>
    </row>
    <row r="47" spans="1:79" ht="15.75" customHeight="1" x14ac:dyDescent="0.2">
      <c r="A47" s="48" t="s">
        <v>52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79" ht="15" customHeight="1" x14ac:dyDescent="0.2">
      <c r="A48" s="68" t="s">
        <v>89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7">
        <v>9</v>
      </c>
      <c r="BC51" s="77"/>
      <c r="BD51" s="77"/>
      <c r="BE51" s="77"/>
      <c r="BF51" s="77"/>
      <c r="BG51" s="77">
        <v>10</v>
      </c>
      <c r="BH51" s="77"/>
      <c r="BI51" s="77"/>
      <c r="BJ51" s="77"/>
      <c r="BK51" s="77"/>
      <c r="BL51" s="77"/>
      <c r="BM51" s="6"/>
      <c r="BN51" s="6"/>
      <c r="BO51" s="6"/>
      <c r="BP51" s="6"/>
      <c r="BQ51" s="6"/>
    </row>
    <row r="52" spans="1:79" ht="18" hidden="1" customHeight="1" x14ac:dyDescent="0.2">
      <c r="A52" s="79" t="s">
        <v>19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62" t="s">
        <v>15</v>
      </c>
      <c r="R52" s="62"/>
      <c r="S52" s="62"/>
      <c r="T52" s="62"/>
      <c r="U52" s="62"/>
      <c r="V52" s="62" t="s">
        <v>14</v>
      </c>
      <c r="W52" s="62"/>
      <c r="X52" s="62"/>
      <c r="Y52" s="62"/>
      <c r="Z52" s="62"/>
      <c r="AA52" s="85" t="s">
        <v>21</v>
      </c>
      <c r="AB52" s="76"/>
      <c r="AC52" s="76"/>
      <c r="AD52" s="76"/>
      <c r="AE52" s="76"/>
      <c r="AF52" s="76"/>
      <c r="AG52" s="62" t="s">
        <v>16</v>
      </c>
      <c r="AH52" s="62"/>
      <c r="AI52" s="62"/>
      <c r="AJ52" s="62"/>
      <c r="AK52" s="62"/>
      <c r="AL52" s="62" t="s">
        <v>17</v>
      </c>
      <c r="AM52" s="62"/>
      <c r="AN52" s="62"/>
      <c r="AO52" s="62"/>
      <c r="AP52" s="62"/>
      <c r="AQ52" s="85" t="s">
        <v>21</v>
      </c>
      <c r="AR52" s="76"/>
      <c r="AS52" s="76"/>
      <c r="AT52" s="76"/>
      <c r="AU52" s="76"/>
      <c r="AV52" s="76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76" t="s">
        <v>21</v>
      </c>
      <c r="BH52" s="76"/>
      <c r="BI52" s="76"/>
      <c r="BJ52" s="76"/>
      <c r="BK52" s="76"/>
      <c r="BL52" s="76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6" t="s">
        <v>65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37">
        <v>0</v>
      </c>
      <c r="R53" s="37"/>
      <c r="S53" s="37"/>
      <c r="T53" s="37"/>
      <c r="U53" s="37"/>
      <c r="V53" s="37">
        <v>152850</v>
      </c>
      <c r="W53" s="37"/>
      <c r="X53" s="37"/>
      <c r="Y53" s="37"/>
      <c r="Z53" s="37"/>
      <c r="AA53" s="37">
        <f>Q53+V53</f>
        <v>152850</v>
      </c>
      <c r="AB53" s="37"/>
      <c r="AC53" s="37"/>
      <c r="AD53" s="37"/>
      <c r="AE53" s="37"/>
      <c r="AF53" s="37"/>
      <c r="AG53" s="37">
        <v>0</v>
      </c>
      <c r="AH53" s="37"/>
      <c r="AI53" s="37"/>
      <c r="AJ53" s="37"/>
      <c r="AK53" s="37"/>
      <c r="AL53" s="37">
        <v>96000</v>
      </c>
      <c r="AM53" s="37"/>
      <c r="AN53" s="37"/>
      <c r="AO53" s="37"/>
      <c r="AP53" s="37"/>
      <c r="AQ53" s="37">
        <f>AG53+AL53</f>
        <v>96000</v>
      </c>
      <c r="AR53" s="37"/>
      <c r="AS53" s="37"/>
      <c r="AT53" s="37"/>
      <c r="AU53" s="37"/>
      <c r="AV53" s="37"/>
      <c r="AW53" s="37">
        <f>AG53-Q53</f>
        <v>0</v>
      </c>
      <c r="AX53" s="37"/>
      <c r="AY53" s="37"/>
      <c r="AZ53" s="37"/>
      <c r="BA53" s="37"/>
      <c r="BB53" s="58">
        <f>AL53-V53</f>
        <v>-56850</v>
      </c>
      <c r="BC53" s="58"/>
      <c r="BD53" s="58"/>
      <c r="BE53" s="58"/>
      <c r="BF53" s="58"/>
      <c r="BG53" s="58">
        <f>AW53+BB53</f>
        <v>-56850</v>
      </c>
      <c r="BH53" s="58"/>
      <c r="BI53" s="58"/>
      <c r="BJ53" s="58"/>
      <c r="BK53" s="58"/>
      <c r="BL53" s="58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41" t="s">
        <v>66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9">
        <v>0</v>
      </c>
      <c r="R54" s="39"/>
      <c r="S54" s="39"/>
      <c r="T54" s="39"/>
      <c r="U54" s="39"/>
      <c r="V54" s="39">
        <v>152850</v>
      </c>
      <c r="W54" s="39"/>
      <c r="X54" s="39"/>
      <c r="Y54" s="39"/>
      <c r="Z54" s="39"/>
      <c r="AA54" s="39">
        <f>Q54+V54</f>
        <v>152850</v>
      </c>
      <c r="AB54" s="39"/>
      <c r="AC54" s="39"/>
      <c r="AD54" s="39"/>
      <c r="AE54" s="39"/>
      <c r="AF54" s="39"/>
      <c r="AG54" s="39">
        <v>0</v>
      </c>
      <c r="AH54" s="39"/>
      <c r="AI54" s="39"/>
      <c r="AJ54" s="39"/>
      <c r="AK54" s="39"/>
      <c r="AL54" s="39">
        <v>96000</v>
      </c>
      <c r="AM54" s="39"/>
      <c r="AN54" s="39"/>
      <c r="AO54" s="39"/>
      <c r="AP54" s="39"/>
      <c r="AQ54" s="39">
        <f>AG54+AL54</f>
        <v>96000</v>
      </c>
      <c r="AR54" s="39"/>
      <c r="AS54" s="39"/>
      <c r="AT54" s="39"/>
      <c r="AU54" s="39"/>
      <c r="AV54" s="39"/>
      <c r="AW54" s="39">
        <f>AG54-Q54</f>
        <v>0</v>
      </c>
      <c r="AX54" s="39"/>
      <c r="AY54" s="39"/>
      <c r="AZ54" s="39"/>
      <c r="BA54" s="39"/>
      <c r="BB54" s="40">
        <f>AL54-V54</f>
        <v>-56850</v>
      </c>
      <c r="BC54" s="40"/>
      <c r="BD54" s="40"/>
      <c r="BE54" s="40"/>
      <c r="BF54" s="40"/>
      <c r="BG54" s="40">
        <f>AW54+BB54</f>
        <v>-56850</v>
      </c>
      <c r="BH54" s="40"/>
      <c r="BI54" s="40"/>
      <c r="BJ54" s="40"/>
      <c r="BK54" s="40"/>
      <c r="BL54" s="40"/>
      <c r="BM54" s="20"/>
      <c r="BN54" s="20"/>
      <c r="BO54" s="20"/>
      <c r="BP54" s="20"/>
      <c r="BQ54" s="20"/>
    </row>
    <row r="56" spans="1:79" ht="15.75" customHeight="1" x14ac:dyDescent="0.2">
      <c r="A56" s="48" t="s">
        <v>53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</row>
    <row r="58" spans="1:79" ht="45" customHeight="1" x14ac:dyDescent="0.2">
      <c r="A58" s="94" t="s">
        <v>10</v>
      </c>
      <c r="B58" s="95"/>
      <c r="C58" s="94" t="s">
        <v>9</v>
      </c>
      <c r="D58" s="47"/>
      <c r="E58" s="47"/>
      <c r="F58" s="47"/>
      <c r="G58" s="47"/>
      <c r="H58" s="47"/>
      <c r="I58" s="95"/>
      <c r="J58" s="94" t="s">
        <v>8</v>
      </c>
      <c r="K58" s="47"/>
      <c r="L58" s="47"/>
      <c r="M58" s="47"/>
      <c r="N58" s="95"/>
      <c r="O58" s="94" t="s">
        <v>7</v>
      </c>
      <c r="P58" s="47"/>
      <c r="Q58" s="47"/>
      <c r="R58" s="47"/>
      <c r="S58" s="47"/>
      <c r="T58" s="47"/>
      <c r="U58" s="47"/>
      <c r="V58" s="47"/>
      <c r="W58" s="47"/>
      <c r="X58" s="95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78" t="s">
        <v>3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96"/>
      <c r="B59" s="97"/>
      <c r="C59" s="96"/>
      <c r="D59" s="98"/>
      <c r="E59" s="98"/>
      <c r="F59" s="98"/>
      <c r="G59" s="98"/>
      <c r="H59" s="98"/>
      <c r="I59" s="97"/>
      <c r="J59" s="96"/>
      <c r="K59" s="98"/>
      <c r="L59" s="98"/>
      <c r="M59" s="98"/>
      <c r="N59" s="97"/>
      <c r="O59" s="96"/>
      <c r="P59" s="98"/>
      <c r="Q59" s="98"/>
      <c r="R59" s="98"/>
      <c r="S59" s="98"/>
      <c r="T59" s="98"/>
      <c r="U59" s="98"/>
      <c r="V59" s="98"/>
      <c r="W59" s="98"/>
      <c r="X59" s="97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79" t="s">
        <v>45</v>
      </c>
      <c r="P61" s="79"/>
      <c r="Q61" s="79"/>
      <c r="R61" s="79"/>
      <c r="S61" s="79"/>
      <c r="T61" s="79"/>
      <c r="U61" s="79"/>
      <c r="V61" s="79"/>
      <c r="W61" s="79"/>
      <c r="X61" s="81"/>
      <c r="Y61" s="62" t="s">
        <v>15</v>
      </c>
      <c r="Z61" s="62"/>
      <c r="AA61" s="62"/>
      <c r="AB61" s="62"/>
      <c r="AC61" s="62"/>
      <c r="AD61" s="62" t="s">
        <v>35</v>
      </c>
      <c r="AE61" s="62"/>
      <c r="AF61" s="62"/>
      <c r="AG61" s="62"/>
      <c r="AH61" s="62"/>
      <c r="AI61" s="62" t="s">
        <v>21</v>
      </c>
      <c r="AJ61" s="62"/>
      <c r="AK61" s="62"/>
      <c r="AL61" s="62"/>
      <c r="AM61" s="62"/>
      <c r="AN61" s="62" t="s">
        <v>36</v>
      </c>
      <c r="AO61" s="62"/>
      <c r="AP61" s="62"/>
      <c r="AQ61" s="62"/>
      <c r="AR61" s="62"/>
      <c r="AS61" s="62" t="s">
        <v>16</v>
      </c>
      <c r="AT61" s="62"/>
      <c r="AU61" s="62"/>
      <c r="AV61" s="62"/>
      <c r="AW61" s="62"/>
      <c r="AX61" s="62" t="s">
        <v>21</v>
      </c>
      <c r="AY61" s="62"/>
      <c r="AZ61" s="62"/>
      <c r="BA61" s="62"/>
      <c r="BB61" s="62"/>
      <c r="BC61" s="62" t="s">
        <v>38</v>
      </c>
      <c r="BD61" s="62"/>
      <c r="BE61" s="62"/>
      <c r="BF61" s="62"/>
      <c r="BG61" s="62"/>
      <c r="BH61" s="62" t="s">
        <v>38</v>
      </c>
      <c r="BI61" s="62"/>
      <c r="BJ61" s="62"/>
      <c r="BK61" s="62"/>
      <c r="BL61" s="62"/>
      <c r="BM61" s="73" t="s">
        <v>21</v>
      </c>
      <c r="BN61" s="73"/>
      <c r="BO61" s="73"/>
      <c r="BP61" s="73"/>
      <c r="BQ61" s="7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67</v>
      </c>
      <c r="D62" s="36"/>
      <c r="E62" s="36"/>
      <c r="F62" s="36"/>
      <c r="G62" s="36"/>
      <c r="H62" s="36"/>
      <c r="I62" s="36"/>
      <c r="J62" s="36" t="s">
        <v>68</v>
      </c>
      <c r="K62" s="36"/>
      <c r="L62" s="36"/>
      <c r="M62" s="36"/>
      <c r="N62" s="36"/>
      <c r="O62" s="36" t="s">
        <v>68</v>
      </c>
      <c r="P62" s="36"/>
      <c r="Q62" s="36"/>
      <c r="R62" s="36"/>
      <c r="S62" s="36"/>
      <c r="T62" s="36"/>
      <c r="U62" s="36"/>
      <c r="V62" s="36"/>
      <c r="W62" s="36"/>
      <c r="X62" s="36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x14ac:dyDescent="0.2">
      <c r="A63" s="25">
        <v>1</v>
      </c>
      <c r="B63" s="25"/>
      <c r="C63" s="29" t="s">
        <v>69</v>
      </c>
      <c r="D63" s="29"/>
      <c r="E63" s="29"/>
      <c r="F63" s="29"/>
      <c r="G63" s="29"/>
      <c r="H63" s="29"/>
      <c r="I63" s="29"/>
      <c r="J63" s="29" t="s">
        <v>70</v>
      </c>
      <c r="K63" s="29"/>
      <c r="L63" s="29"/>
      <c r="M63" s="29"/>
      <c r="N63" s="29"/>
      <c r="O63" s="29" t="s">
        <v>71</v>
      </c>
      <c r="P63" s="29"/>
      <c r="Q63" s="29"/>
      <c r="R63" s="29"/>
      <c r="S63" s="29"/>
      <c r="T63" s="29"/>
      <c r="U63" s="29"/>
      <c r="V63" s="29"/>
      <c r="W63" s="29"/>
      <c r="X63" s="29"/>
      <c r="Y63" s="30">
        <v>0</v>
      </c>
      <c r="Z63" s="30"/>
      <c r="AA63" s="30"/>
      <c r="AB63" s="30"/>
      <c r="AC63" s="30"/>
      <c r="AD63" s="30">
        <v>152850</v>
      </c>
      <c r="AE63" s="30"/>
      <c r="AF63" s="30"/>
      <c r="AG63" s="30"/>
      <c r="AH63" s="30"/>
      <c r="AI63" s="30">
        <f>Y63+AD63</f>
        <v>152850</v>
      </c>
      <c r="AJ63" s="30"/>
      <c r="AK63" s="30"/>
      <c r="AL63" s="30"/>
      <c r="AM63" s="30"/>
      <c r="AN63" s="30">
        <v>0</v>
      </c>
      <c r="AO63" s="30"/>
      <c r="AP63" s="30"/>
      <c r="AQ63" s="30"/>
      <c r="AR63" s="30"/>
      <c r="AS63" s="30">
        <v>96000</v>
      </c>
      <c r="AT63" s="30"/>
      <c r="AU63" s="30"/>
      <c r="AV63" s="30"/>
      <c r="AW63" s="30"/>
      <c r="AX63" s="99">
        <f>AN63+AS63</f>
        <v>96000</v>
      </c>
      <c r="AY63" s="99"/>
      <c r="AZ63" s="99"/>
      <c r="BA63" s="99"/>
      <c r="BB63" s="99"/>
      <c r="BC63" s="23">
        <f>AN63-Y63</f>
        <v>0</v>
      </c>
      <c r="BD63" s="23"/>
      <c r="BE63" s="23"/>
      <c r="BF63" s="23"/>
      <c r="BG63" s="23"/>
      <c r="BH63" s="23">
        <f>AS63-AD63</f>
        <v>-56850</v>
      </c>
      <c r="BI63" s="23"/>
      <c r="BJ63" s="23"/>
      <c r="BK63" s="23"/>
      <c r="BL63" s="23"/>
      <c r="BM63" s="23">
        <f>BC63+BH63</f>
        <v>-56850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6" t="s">
        <v>72</v>
      </c>
      <c r="D64" s="36"/>
      <c r="E64" s="36"/>
      <c r="F64" s="36"/>
      <c r="G64" s="36"/>
      <c r="H64" s="36"/>
      <c r="I64" s="36"/>
      <c r="J64" s="36" t="s">
        <v>68</v>
      </c>
      <c r="K64" s="36"/>
      <c r="L64" s="36"/>
      <c r="M64" s="36"/>
      <c r="N64" s="36"/>
      <c r="O64" s="36" t="s">
        <v>68</v>
      </c>
      <c r="P64" s="36"/>
      <c r="Q64" s="36"/>
      <c r="R64" s="36"/>
      <c r="S64" s="36"/>
      <c r="T64" s="36"/>
      <c r="U64" s="36"/>
      <c r="V64" s="36"/>
      <c r="W64" s="36"/>
      <c r="X64" s="36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100"/>
      <c r="AY64" s="100"/>
      <c r="AZ64" s="100"/>
      <c r="BA64" s="100"/>
      <c r="BB64" s="100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63.75" customHeight="1" x14ac:dyDescent="0.2">
      <c r="A65" s="25">
        <v>2</v>
      </c>
      <c r="B65" s="25"/>
      <c r="C65" s="26" t="s">
        <v>73</v>
      </c>
      <c r="D65" s="27"/>
      <c r="E65" s="27"/>
      <c r="F65" s="27"/>
      <c r="G65" s="27"/>
      <c r="H65" s="27"/>
      <c r="I65" s="28"/>
      <c r="J65" s="29" t="s">
        <v>74</v>
      </c>
      <c r="K65" s="29"/>
      <c r="L65" s="29"/>
      <c r="M65" s="29"/>
      <c r="N65" s="29"/>
      <c r="O65" s="29" t="s">
        <v>75</v>
      </c>
      <c r="P65" s="29"/>
      <c r="Q65" s="29"/>
      <c r="R65" s="29"/>
      <c r="S65" s="29"/>
      <c r="T65" s="29"/>
      <c r="U65" s="29"/>
      <c r="V65" s="29"/>
      <c r="W65" s="29"/>
      <c r="X65" s="29"/>
      <c r="Y65" s="30">
        <v>0</v>
      </c>
      <c r="Z65" s="30"/>
      <c r="AA65" s="30"/>
      <c r="AB65" s="30"/>
      <c r="AC65" s="30"/>
      <c r="AD65" s="30">
        <v>48</v>
      </c>
      <c r="AE65" s="30"/>
      <c r="AF65" s="30"/>
      <c r="AG65" s="30"/>
      <c r="AH65" s="30"/>
      <c r="AI65" s="30">
        <f>Y65+AD65</f>
        <v>48</v>
      </c>
      <c r="AJ65" s="30"/>
      <c r="AK65" s="30"/>
      <c r="AL65" s="30"/>
      <c r="AM65" s="30"/>
      <c r="AN65" s="30">
        <v>0</v>
      </c>
      <c r="AO65" s="30"/>
      <c r="AP65" s="30"/>
      <c r="AQ65" s="30"/>
      <c r="AR65" s="30"/>
      <c r="AS65" s="30">
        <v>30</v>
      </c>
      <c r="AT65" s="30"/>
      <c r="AU65" s="30"/>
      <c r="AV65" s="30"/>
      <c r="AW65" s="30"/>
      <c r="AX65" s="99">
        <f>AN65+AS65</f>
        <v>30</v>
      </c>
      <c r="AY65" s="99"/>
      <c r="AZ65" s="99"/>
      <c r="BA65" s="99"/>
      <c r="BB65" s="99"/>
      <c r="BC65" s="23">
        <f>AN65-Y65</f>
        <v>0</v>
      </c>
      <c r="BD65" s="23"/>
      <c r="BE65" s="23"/>
      <c r="BF65" s="23"/>
      <c r="BG65" s="23"/>
      <c r="BH65" s="23">
        <f>AS65-AD65</f>
        <v>-18</v>
      </c>
      <c r="BI65" s="23"/>
      <c r="BJ65" s="23"/>
      <c r="BK65" s="23"/>
      <c r="BL65" s="23"/>
      <c r="BM65" s="23">
        <f>BC65+BH65</f>
        <v>-18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76</v>
      </c>
      <c r="D66" s="34"/>
      <c r="E66" s="34"/>
      <c r="F66" s="34"/>
      <c r="G66" s="34"/>
      <c r="H66" s="34"/>
      <c r="I66" s="35"/>
      <c r="J66" s="36" t="s">
        <v>68</v>
      </c>
      <c r="K66" s="36"/>
      <c r="L66" s="36"/>
      <c r="M66" s="36"/>
      <c r="N66" s="36"/>
      <c r="O66" s="36" t="s">
        <v>68</v>
      </c>
      <c r="P66" s="36"/>
      <c r="Q66" s="36"/>
      <c r="R66" s="36"/>
      <c r="S66" s="36"/>
      <c r="T66" s="36"/>
      <c r="U66" s="36"/>
      <c r="V66" s="36"/>
      <c r="W66" s="36"/>
      <c r="X66" s="36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100"/>
      <c r="AY66" s="100"/>
      <c r="AZ66" s="100"/>
      <c r="BA66" s="100"/>
      <c r="BB66" s="100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25">
        <v>3</v>
      </c>
      <c r="B67" s="25"/>
      <c r="C67" s="26" t="s">
        <v>77</v>
      </c>
      <c r="D67" s="27"/>
      <c r="E67" s="27"/>
      <c r="F67" s="27"/>
      <c r="G67" s="27"/>
      <c r="H67" s="27"/>
      <c r="I67" s="28"/>
      <c r="J67" s="29" t="s">
        <v>78</v>
      </c>
      <c r="K67" s="29"/>
      <c r="L67" s="29"/>
      <c r="M67" s="29"/>
      <c r="N67" s="29"/>
      <c r="O67" s="29" t="s">
        <v>79</v>
      </c>
      <c r="P67" s="29"/>
      <c r="Q67" s="29"/>
      <c r="R67" s="29"/>
      <c r="S67" s="29"/>
      <c r="T67" s="29"/>
      <c r="U67" s="29"/>
      <c r="V67" s="29"/>
      <c r="W67" s="29"/>
      <c r="X67" s="29"/>
      <c r="Y67" s="30">
        <v>0</v>
      </c>
      <c r="Z67" s="30"/>
      <c r="AA67" s="30"/>
      <c r="AB67" s="30"/>
      <c r="AC67" s="30"/>
      <c r="AD67" s="30">
        <v>3184</v>
      </c>
      <c r="AE67" s="30"/>
      <c r="AF67" s="30"/>
      <c r="AG67" s="30"/>
      <c r="AH67" s="30"/>
      <c r="AI67" s="30">
        <f>Y67+AD67</f>
        <v>3184</v>
      </c>
      <c r="AJ67" s="30"/>
      <c r="AK67" s="30"/>
      <c r="AL67" s="30"/>
      <c r="AM67" s="30"/>
      <c r="AN67" s="30">
        <v>0</v>
      </c>
      <c r="AO67" s="30"/>
      <c r="AP67" s="30"/>
      <c r="AQ67" s="30"/>
      <c r="AR67" s="30"/>
      <c r="AS67" s="30">
        <v>3200</v>
      </c>
      <c r="AT67" s="30"/>
      <c r="AU67" s="30"/>
      <c r="AV67" s="30"/>
      <c r="AW67" s="30"/>
      <c r="AX67" s="99">
        <f>AN67+AS67</f>
        <v>3200</v>
      </c>
      <c r="AY67" s="99"/>
      <c r="AZ67" s="99"/>
      <c r="BA67" s="99"/>
      <c r="BB67" s="99"/>
      <c r="BC67" s="23">
        <f>AN67-Y67</f>
        <v>0</v>
      </c>
      <c r="BD67" s="23"/>
      <c r="BE67" s="23"/>
      <c r="BF67" s="23"/>
      <c r="BG67" s="23"/>
      <c r="BH67" s="23">
        <f>AS67-AD67</f>
        <v>16</v>
      </c>
      <c r="BI67" s="23"/>
      <c r="BJ67" s="23"/>
      <c r="BK67" s="23"/>
      <c r="BL67" s="23"/>
      <c r="BM67" s="23">
        <f>BC67+BH67</f>
        <v>16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32">
        <v>0</v>
      </c>
      <c r="B68" s="32"/>
      <c r="C68" s="33" t="s">
        <v>80</v>
      </c>
      <c r="D68" s="34"/>
      <c r="E68" s="34"/>
      <c r="F68" s="34"/>
      <c r="G68" s="34"/>
      <c r="H68" s="34"/>
      <c r="I68" s="35"/>
      <c r="J68" s="36" t="s">
        <v>68</v>
      </c>
      <c r="K68" s="36"/>
      <c r="L68" s="36"/>
      <c r="M68" s="36"/>
      <c r="N68" s="36"/>
      <c r="O68" s="36" t="s">
        <v>68</v>
      </c>
      <c r="P68" s="36"/>
      <c r="Q68" s="36"/>
      <c r="R68" s="36"/>
      <c r="S68" s="36"/>
      <c r="T68" s="36"/>
      <c r="U68" s="36"/>
      <c r="V68" s="36"/>
      <c r="W68" s="36"/>
      <c r="X68" s="36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100"/>
      <c r="AY68" s="100"/>
      <c r="AZ68" s="100"/>
      <c r="BA68" s="100"/>
      <c r="BB68" s="100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3.75" customHeight="1" x14ac:dyDescent="0.2">
      <c r="A69" s="25">
        <v>0</v>
      </c>
      <c r="B69" s="25"/>
      <c r="C69" s="26" t="s">
        <v>81</v>
      </c>
      <c r="D69" s="27"/>
      <c r="E69" s="27"/>
      <c r="F69" s="27"/>
      <c r="G69" s="27"/>
      <c r="H69" s="27"/>
      <c r="I69" s="28"/>
      <c r="J69" s="29" t="s">
        <v>82</v>
      </c>
      <c r="K69" s="29"/>
      <c r="L69" s="29"/>
      <c r="M69" s="29"/>
      <c r="N69" s="29"/>
      <c r="O69" s="29" t="s">
        <v>83</v>
      </c>
      <c r="P69" s="29"/>
      <c r="Q69" s="29"/>
      <c r="R69" s="29"/>
      <c r="S69" s="29"/>
      <c r="T69" s="29"/>
      <c r="U69" s="29"/>
      <c r="V69" s="29"/>
      <c r="W69" s="29"/>
      <c r="X69" s="29"/>
      <c r="Y69" s="30">
        <v>0</v>
      </c>
      <c r="Z69" s="30"/>
      <c r="AA69" s="30"/>
      <c r="AB69" s="30"/>
      <c r="AC69" s="30"/>
      <c r="AD69" s="30">
        <v>100</v>
      </c>
      <c r="AE69" s="30"/>
      <c r="AF69" s="30"/>
      <c r="AG69" s="30"/>
      <c r="AH69" s="30"/>
      <c r="AI69" s="30">
        <f>Y69+AD69</f>
        <v>100</v>
      </c>
      <c r="AJ69" s="30"/>
      <c r="AK69" s="30"/>
      <c r="AL69" s="30"/>
      <c r="AM69" s="30"/>
      <c r="AN69" s="30">
        <v>0</v>
      </c>
      <c r="AO69" s="30"/>
      <c r="AP69" s="30"/>
      <c r="AQ69" s="30"/>
      <c r="AR69" s="30"/>
      <c r="AS69" s="30">
        <v>0</v>
      </c>
      <c r="AT69" s="30"/>
      <c r="AU69" s="30"/>
      <c r="AV69" s="30"/>
      <c r="AW69" s="30"/>
      <c r="AX69" s="99">
        <v>0</v>
      </c>
      <c r="AY69" s="99"/>
      <c r="AZ69" s="99"/>
      <c r="BA69" s="99"/>
      <c r="BB69" s="99"/>
      <c r="BC69" s="23">
        <f>AN69-Y69</f>
        <v>0</v>
      </c>
      <c r="BD69" s="23"/>
      <c r="BE69" s="23"/>
      <c r="BF69" s="23"/>
      <c r="BG69" s="23"/>
      <c r="BH69" s="23">
        <f>AS69-AD69</f>
        <v>-100</v>
      </c>
      <c r="BI69" s="23"/>
      <c r="BJ69" s="23"/>
      <c r="BK69" s="23"/>
      <c r="BL69" s="23"/>
      <c r="BM69" s="23">
        <f>BC69+BH69</f>
        <v>-100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3" customHeight="1" x14ac:dyDescent="0.25">
      <c r="A70" s="101" t="s">
        <v>96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</row>
    <row r="71" spans="1:78" ht="15.95" customHeight="1" x14ac:dyDescent="0.2">
      <c r="A71" s="48" t="s">
        <v>56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8" ht="15.95" customHeight="1" x14ac:dyDescent="0.2">
      <c r="A72" s="87" t="s">
        <v>95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87" t="s">
        <v>87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3"/>
      <c r="AO75" s="3"/>
      <c r="AP75" s="90" t="s">
        <v>88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</row>
    <row r="76" spans="1:78" x14ac:dyDescent="0.2">
      <c r="W76" s="80" t="s">
        <v>12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4"/>
      <c r="AO76" s="4"/>
      <c r="AP76" s="80" t="s">
        <v>13</v>
      </c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</row>
  </sheetData>
  <mergeCells count="314">
    <mergeCell ref="A23:BL23"/>
    <mergeCell ref="A24:F24"/>
    <mergeCell ref="G24:BL24"/>
    <mergeCell ref="A25:F25"/>
    <mergeCell ref="G25:BL25"/>
    <mergeCell ref="A71:BL71"/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BN43:BQ43"/>
    <mergeCell ref="AA40:AO40"/>
    <mergeCell ref="AP40:BC40"/>
    <mergeCell ref="BD40:BQ40"/>
    <mergeCell ref="AP42:AT42"/>
    <mergeCell ref="AU41:AY41"/>
    <mergeCell ref="AP41:AT41"/>
    <mergeCell ref="W76:AM76"/>
    <mergeCell ref="A75:V75"/>
    <mergeCell ref="W75:AM75"/>
    <mergeCell ref="AP75:BH75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C60:I60"/>
    <mergeCell ref="Q52:U52"/>
    <mergeCell ref="V52:Z52"/>
    <mergeCell ref="AP76:BH76"/>
    <mergeCell ref="AD62:AH62"/>
    <mergeCell ref="C61:I61"/>
    <mergeCell ref="J61:N61"/>
    <mergeCell ref="O61:X61"/>
    <mergeCell ref="Y61:AC61"/>
    <mergeCell ref="C62:I62"/>
    <mergeCell ref="AA52:AF52"/>
    <mergeCell ref="Q51:U51"/>
    <mergeCell ref="A51:P51"/>
    <mergeCell ref="A60:B60"/>
    <mergeCell ref="J60:N60"/>
    <mergeCell ref="O60:X60"/>
    <mergeCell ref="A62:B62"/>
    <mergeCell ref="A61:B61"/>
    <mergeCell ref="A53:P53"/>
    <mergeCell ref="Q53:U53"/>
    <mergeCell ref="J62:N62"/>
    <mergeCell ref="O62:X62"/>
    <mergeCell ref="Y62:AC62"/>
    <mergeCell ref="A70:BQ70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56:BQ56"/>
    <mergeCell ref="Y60:AC60"/>
    <mergeCell ref="AD60:AH60"/>
    <mergeCell ref="AI60:AM60"/>
    <mergeCell ref="AN60:AR60"/>
    <mergeCell ref="BM59:BQ59"/>
    <mergeCell ref="BH59:BL59"/>
    <mergeCell ref="BC59:BG59"/>
    <mergeCell ref="AD59:AH59"/>
    <mergeCell ref="AX59:BB59"/>
    <mergeCell ref="AS59:AW59"/>
    <mergeCell ref="AX60:BB60"/>
    <mergeCell ref="AS60:AW60"/>
    <mergeCell ref="AQ53:AV53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AZ45:BC45"/>
    <mergeCell ref="BD45:BH45"/>
    <mergeCell ref="Q50:U50"/>
    <mergeCell ref="BG52:BL52"/>
    <mergeCell ref="AU44:AY44"/>
    <mergeCell ref="AW51:BA51"/>
    <mergeCell ref="BB51:BF51"/>
    <mergeCell ref="BG51:BL51"/>
    <mergeCell ref="AL50:AP50"/>
    <mergeCell ref="AU45:AY4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47:BL47"/>
    <mergeCell ref="A49:P50"/>
    <mergeCell ref="AF42:AJ42"/>
    <mergeCell ref="A34:F34"/>
    <mergeCell ref="G34:BL34"/>
    <mergeCell ref="A35:F35"/>
    <mergeCell ref="G35:BL35"/>
    <mergeCell ref="AZ43:BC43"/>
    <mergeCell ref="AK42:AO42"/>
    <mergeCell ref="BD41:BH41"/>
    <mergeCell ref="AZ41:BC41"/>
    <mergeCell ref="AK43:AO43"/>
    <mergeCell ref="AF43:AJ43"/>
    <mergeCell ref="AO2:BL6"/>
    <mergeCell ref="A7:BL7"/>
    <mergeCell ref="A8:BL8"/>
    <mergeCell ref="A9:BL9"/>
    <mergeCell ref="AG49:AV49"/>
    <mergeCell ref="Q49:AF49"/>
    <mergeCell ref="AQ50:AV50"/>
    <mergeCell ref="AA44:AE44"/>
    <mergeCell ref="BB53:BF53"/>
    <mergeCell ref="AZ42:BC42"/>
    <mergeCell ref="BD42:BH42"/>
    <mergeCell ref="BI42:BM42"/>
    <mergeCell ref="AU43:AY43"/>
    <mergeCell ref="BI43:BM43"/>
    <mergeCell ref="BD43:BH43"/>
    <mergeCell ref="AA41:AE41"/>
    <mergeCell ref="AF41:AJ41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BN44:BQ44"/>
    <mergeCell ref="BN42:BQ42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W52:BA52"/>
    <mergeCell ref="BB52:BF52"/>
    <mergeCell ref="BB50:BF50"/>
    <mergeCell ref="AN63:AR63"/>
    <mergeCell ref="AS63:AW63"/>
    <mergeCell ref="AX63:BB63"/>
    <mergeCell ref="BC63:BG63"/>
    <mergeCell ref="BH63:BL63"/>
    <mergeCell ref="BM63:BQ63"/>
    <mergeCell ref="A63:B63"/>
    <mergeCell ref="C63:I63"/>
    <mergeCell ref="J63:N63"/>
    <mergeCell ref="O63:X63"/>
    <mergeCell ref="Y63:AC63"/>
    <mergeCell ref="AD63:AH63"/>
    <mergeCell ref="AI63:AM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</mergeCells>
  <phoneticPr fontId="0" type="noConversion"/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КПК0118311</vt:lpstr>
      <vt:lpstr>КПК0118311!Область_печати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2020-02-04T07:49:17Z</cp:lastPrinted>
  <dcterms:created xsi:type="dcterms:W3CDTF">2016-08-10T10:53:25Z</dcterms:created>
  <dcterms:modified xsi:type="dcterms:W3CDTF">2020-02-04T07:49:45Z</dcterms:modified>
</cp:coreProperties>
</file>