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"/>
    </mc:Choice>
  </mc:AlternateContent>
  <xr:revisionPtr revIDLastSave="0" documentId="13_ncr:1_{62132E54-5342-4644-AB4D-9F2FE7CECA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461" sheetId="2" r:id="rId1"/>
  </sheets>
  <definedNames>
    <definedName name="_xlnm.Print_Area" localSheetId="0">КПК0117461!$A$1:$BM$98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7" i="2" l="1"/>
  <c r="BE82" i="2"/>
  <c r="BE80" i="2"/>
  <c r="BE79" i="2"/>
  <c r="BE78" i="2"/>
  <c r="BE76" i="2"/>
  <c r="BE74" i="2" l="1"/>
  <c r="BE72" i="2"/>
  <c r="AJ63" i="2"/>
  <c r="AB63" i="2"/>
  <c r="BE91" i="2" l="1"/>
  <c r="BE86" i="2"/>
  <c r="BE84" i="2"/>
  <c r="BE83" i="2"/>
  <c r="BE70" i="2"/>
  <c r="BE69" i="2"/>
  <c r="AR63" i="2"/>
  <c r="AR62" i="2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<sst xmlns="http://schemas.openxmlformats.org/spreadsheetml/2006/main" count="168" uniqueCount="114">
  <si>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</si>
  <si>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</si>
  <si>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</si>
  <si>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</si>
  <si>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</si>
  <si>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</si>
  <si>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</si>
  <si>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</si>
  <si>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</si>
  <si>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</si>
  <si>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</si>
  <si>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</si>
  <si>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</si>
  <si>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</si>
  <si>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</si>
  <si>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</si>
  <si>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</si>
  <si>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</si>
  <si>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</si>
  <si>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</si>
  <si>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</si>
  <si>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</si>
  <si>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</si>
  <si>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</si>
  <si>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</si>
  <si>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</si>
  <si>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</si>
  <si>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</si>
  <si>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</si>
  <si>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</si>
  <si>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</si>
  <si>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</si>
  <si>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</si>
  <si>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</si>
  <si>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</si>
  <si>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</si>
  <si>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</si>
  <si>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</si>
  <si>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</si>
  <si>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</si>
  <si>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</si>
  <si>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</si>
  <si>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</si>
  <si>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</si>
  <si>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</si>
  <si>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</si>
  <si>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</si>
  <si>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</si>
  <si>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</si>
  <si>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</si>
  <si>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</si>
  <si>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</si>
  <si>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</si>
  <si>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</si>
  <si>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</si>
  <si>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</si>
  <si>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</si>
  <si>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</si>
  <si>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</si>
  <si>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</si>
  <si>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</si>
  <si>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утримання та розвиток автомобільних доріг та дорожньої інфраструктури</t>
  </si>
  <si>
    <t>Інші поточні видатки</t>
  </si>
  <si>
    <t>Капітальні трансферти підприємствам (установам, організаціям)</t>
  </si>
  <si>
    <t>Реконструкція та реставрація інших  обєктів</t>
  </si>
  <si>
    <t>субсідії та поточні трансферти підприємствам (установам,організаціям)</t>
  </si>
  <si>
    <t>УСЬОГО</t>
  </si>
  <si>
    <t>Затрат</t>
  </si>
  <si>
    <t>обсяг видатків на утримання  та проведення технічного обслуговування світлофорного об"єкту</t>
  </si>
  <si>
    <t>одн</t>
  </si>
  <si>
    <t>розрахунок</t>
  </si>
  <si>
    <t>кошторис</t>
  </si>
  <si>
    <t>грн.</t>
  </si>
  <si>
    <t>Ефективності</t>
  </si>
  <si>
    <t>Підвищення безпеки дорожнього руху, попередження правопорушень</t>
  </si>
  <si>
    <t>0100000</t>
  </si>
  <si>
    <t>Зміївська міська рада</t>
  </si>
  <si>
    <t>Міський голова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</si>
  <si>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</si>
  <si>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</si>
  <si>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</si>
  <si>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</si>
  <si>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</si>
  <si>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</si>
  <si>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</si>
  <si>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</si>
  <si>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</si>
  <si>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</si>
  <si>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Програма благоустрій Зміївської міської ради на 2020-2021 роки</t>
  </si>
  <si>
    <t>Продукт</t>
  </si>
  <si>
    <t xml:space="preserve">Якость </t>
  </si>
  <si>
    <t>рішення сесії</t>
  </si>
  <si>
    <t xml:space="preserve">кількість світлофорних об"єктів </t>
  </si>
  <si>
    <t>грн</t>
  </si>
  <si>
    <t xml:space="preserve">Середня вартість проведення технічного обслуговування одного  світлофорного об"єкту </t>
  </si>
  <si>
    <t xml:space="preserve">Динамика утримання світлофорноих об"єктів  порівняно з попереднім роком </t>
  </si>
  <si>
    <t>від</t>
  </si>
  <si>
    <t>розрахунково</t>
  </si>
  <si>
    <t xml:space="preserve">обсяг видатків на проведення поточного (ямкового) ремонту вулиць та доріг </t>
  </si>
  <si>
    <t xml:space="preserve">Капітальний ремонт доріг по вул. Залізнична, тротуарів  майдан Соборний </t>
  </si>
  <si>
    <t>проведення робіт "Реконструкція світлофорного об"єкту на перехресті вулХарківська-вул. Залізнична, м.Зміїв,</t>
  </si>
  <si>
    <t xml:space="preserve">кв м </t>
  </si>
  <si>
    <t xml:space="preserve">розрахунково </t>
  </si>
  <si>
    <t xml:space="preserve">кількість об"єктів які потребують реконструкції світлофорного обєкту </t>
  </si>
  <si>
    <t xml:space="preserve">вартість реконструкції світлофорного об"єкту </t>
  </si>
  <si>
    <t>середня вартість 1 кв. м поточного ремонту вулично-дорожньої мережі</t>
  </si>
  <si>
    <t xml:space="preserve">динаміка відремонтованої за рахунок поточного ремонту площі вулично-дорожної мережі </t>
  </si>
  <si>
    <t>площа вулично-дорожньої мережі, на якій планується провести поточний ремонт</t>
  </si>
  <si>
    <t>площа вулично-дорожньої мережі, на якій планується провести капітальнийм  ремонт</t>
  </si>
  <si>
    <t xml:space="preserve">динаміка відремонтованої за рахунок капітального ремонту площі вулично-дорожної мережі </t>
  </si>
  <si>
    <t xml:space="preserve">дінамика реконструкції світлофорного обєкту </t>
  </si>
  <si>
    <t xml:space="preserve">Конституція України_x000D_
Бюджетний кодекс України_x000D_
Закон України "Про місцеве самоврядування в Україні"_x000D_
Наказ Міністерства фінансів України від 28.08.2014  №836 " Про деякі питання запровадження програмно- цільового методу складання та виконання місцевих бюджетів" із змінами_x000D_
Закон Ураїни "Про Державний бюджет України"_x000D_
Програма Зміївської міської ради на 2020-2021 роки  Програма соціально-економічного та культурного розвитку Зміївської міської ради на 2020-2021 роки </t>
  </si>
  <si>
    <t>Програма соціально-економічного та культурного розвитку Зміївської міської ради на 2020-2021 роки</t>
  </si>
  <si>
    <t>Розпорядження №  6  від  10.02.2020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</si>
</sst>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8"/>
  <sheetViews>
    <sheetView tabSelected="1" topLeftCell="A32" zoomScaleNormal="100" zoomScaleSheetLayoutView="100" workbookViewId="0">
      <selection activeCell="V5" sqref="V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 x14ac:dyDescent="0.2">
      <c r="AO4" s="91" t="s">
        <v>113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5.95" customHeight="1" x14ac:dyDescent="0.2"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10" spans="1:77" ht="15.75" customHeight="1" x14ac:dyDescent="0.2">
      <c r="A10" s="99" t="s">
        <v>21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77" ht="15.75" customHeight="1" x14ac:dyDescent="0.2">
      <c r="A11" s="99" t="s">
        <v>82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118" t="s">
        <v>75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33"/>
      <c r="N13" s="121" t="s">
        <v>76</v>
      </c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34"/>
      <c r="AU13" s="118" t="s">
        <v>79</v>
      </c>
      <c r="AV13" s="119"/>
      <c r="AW13" s="119"/>
      <c r="AX13" s="119"/>
      <c r="AY13" s="119"/>
      <c r="AZ13" s="119"/>
      <c r="BA13" s="119"/>
      <c r="BB13" s="11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20" t="s">
        <v>54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32"/>
      <c r="N14" s="123" t="s">
        <v>60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32"/>
      <c r="AU14" s="120" t="s">
        <v>53</v>
      </c>
      <c r="AV14" s="120"/>
      <c r="AW14" s="120"/>
      <c r="AX14" s="120"/>
      <c r="AY14" s="120"/>
      <c r="AZ14" s="120"/>
      <c r="BA14" s="120"/>
      <c r="BB14" s="12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18" t="s">
        <v>85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33"/>
      <c r="N16" s="121" t="s">
        <v>76</v>
      </c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34"/>
      <c r="AU16" s="118" t="s">
        <v>79</v>
      </c>
      <c r="AV16" s="119"/>
      <c r="AW16" s="119"/>
      <c r="AX16" s="119"/>
      <c r="AY16" s="119"/>
      <c r="AZ16" s="119"/>
      <c r="BA16" s="119"/>
      <c r="BB16" s="11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20" t="s">
        <v>54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32"/>
      <c r="N17" s="123" t="s">
        <v>59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32"/>
      <c r="AU17" s="120" t="s">
        <v>53</v>
      </c>
      <c r="AV17" s="120"/>
      <c r="AW17" s="120"/>
      <c r="AX17" s="120"/>
      <c r="AY17" s="120"/>
      <c r="AZ17" s="120"/>
      <c r="BA17" s="120"/>
      <c r="BB17" s="12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2.75" customHeight="1" x14ac:dyDescent="0.2">
      <c r="A19" s="24" t="s">
        <v>52</v>
      </c>
      <c r="B19" s="118" t="s">
        <v>83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N19" s="118" t="s">
        <v>86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25"/>
      <c r="AA19" s="118" t="s">
        <v>87</v>
      </c>
      <c r="AB19" s="119"/>
      <c r="AC19" s="119"/>
      <c r="AD19" s="119"/>
      <c r="AE19" s="119"/>
      <c r="AF19" s="119"/>
      <c r="AG19" s="119"/>
      <c r="AH19" s="119"/>
      <c r="AI19" s="119"/>
      <c r="AJ19" s="25"/>
      <c r="AK19" s="124" t="s">
        <v>84</v>
      </c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25"/>
      <c r="BE19" s="118" t="s">
        <v>80</v>
      </c>
      <c r="BF19" s="119"/>
      <c r="BG19" s="119"/>
      <c r="BH19" s="119"/>
      <c r="BI19" s="119"/>
      <c r="BJ19" s="119"/>
      <c r="BK19" s="119"/>
      <c r="BL19" s="11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20" t="s">
        <v>54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N20" s="120" t="s">
        <v>55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27"/>
      <c r="AA20" s="122" t="s">
        <v>56</v>
      </c>
      <c r="AB20" s="122"/>
      <c r="AC20" s="122"/>
      <c r="AD20" s="122"/>
      <c r="AE20" s="122"/>
      <c r="AF20" s="122"/>
      <c r="AG20" s="122"/>
      <c r="AH20" s="122"/>
      <c r="AI20" s="122"/>
      <c r="AJ20" s="27"/>
      <c r="AK20" s="125" t="s">
        <v>57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27"/>
      <c r="BE20" s="120" t="s">
        <v>58</v>
      </c>
      <c r="BF20" s="120"/>
      <c r="BG20" s="120"/>
      <c r="BH20" s="120"/>
      <c r="BI20" s="120"/>
      <c r="BJ20" s="120"/>
      <c r="BK20" s="120"/>
      <c r="BL20" s="12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4" t="s">
        <v>48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>
        <v>7025187</v>
      </c>
      <c r="V22" s="95"/>
      <c r="W22" s="95"/>
      <c r="X22" s="95"/>
      <c r="Y22" s="95"/>
      <c r="Z22" s="95"/>
      <c r="AA22" s="95"/>
      <c r="AB22" s="95"/>
      <c r="AC22" s="95"/>
      <c r="AD22" s="95"/>
      <c r="AE22" s="112" t="s">
        <v>49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95">
        <v>1375700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73" t="s">
        <v>23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22</v>
      </c>
      <c r="B23" s="73"/>
      <c r="C23" s="73"/>
      <c r="D23" s="73"/>
      <c r="E23" s="73"/>
      <c r="F23" s="73"/>
      <c r="G23" s="73"/>
      <c r="H23" s="73"/>
      <c r="I23" s="95">
        <v>5649487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73" t="s">
        <v>24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10.25" customHeight="1" x14ac:dyDescent="0.2">
      <c r="A26" s="96" t="s">
        <v>111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36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74" t="s">
        <v>28</v>
      </c>
      <c r="B29" s="74"/>
      <c r="C29" s="74"/>
      <c r="D29" s="74"/>
      <c r="E29" s="74"/>
      <c r="F29" s="74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69" t="s">
        <v>33</v>
      </c>
      <c r="B31" s="69"/>
      <c r="C31" s="69"/>
      <c r="D31" s="69"/>
      <c r="E31" s="69"/>
      <c r="F31" s="69"/>
      <c r="G31" s="50" t="s">
        <v>7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47</v>
      </c>
    </row>
    <row r="32" spans="1:79" x14ac:dyDescent="0.2">
      <c r="A32" s="69"/>
      <c r="B32" s="69"/>
      <c r="C32" s="69"/>
      <c r="D32" s="69"/>
      <c r="E32" s="69"/>
      <c r="F32" s="69"/>
      <c r="G32" s="63" t="s">
        <v>61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38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 x14ac:dyDescent="0.2">
      <c r="A35" s="96" t="s">
        <v>74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39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">
      <c r="A38" s="74" t="s">
        <v>28</v>
      </c>
      <c r="B38" s="74"/>
      <c r="C38" s="74"/>
      <c r="D38" s="74"/>
      <c r="E38" s="74"/>
      <c r="F38" s="74"/>
      <c r="G38" s="75" t="s">
        <v>25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69" t="s">
        <v>6</v>
      </c>
      <c r="B40" s="69"/>
      <c r="C40" s="69"/>
      <c r="D40" s="69"/>
      <c r="E40" s="69"/>
      <c r="F40" s="69"/>
      <c r="G40" s="50" t="s">
        <v>7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11</v>
      </c>
    </row>
    <row r="41" spans="1:79" ht="12.75" customHeight="1" x14ac:dyDescent="0.2">
      <c r="A41" s="69">
        <v>1</v>
      </c>
      <c r="B41" s="69"/>
      <c r="C41" s="69"/>
      <c r="D41" s="69"/>
      <c r="E41" s="69"/>
      <c r="F41" s="69"/>
      <c r="G41" s="63" t="s">
        <v>61</v>
      </c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3" t="s">
        <v>41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8" t="s">
        <v>81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28</v>
      </c>
      <c r="B45" s="72"/>
      <c r="C45" s="72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2"/>
      <c r="B46" s="72"/>
      <c r="C46" s="72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2">
        <v>1</v>
      </c>
      <c r="B47" s="72"/>
      <c r="C47" s="7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9" t="s">
        <v>6</v>
      </c>
      <c r="B48" s="69"/>
      <c r="C48" s="69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116" t="s">
        <v>8</v>
      </c>
      <c r="AD48" s="116"/>
      <c r="AE48" s="116"/>
      <c r="AF48" s="116"/>
      <c r="AG48" s="116"/>
      <c r="AH48" s="116"/>
      <c r="AI48" s="116"/>
      <c r="AJ48" s="116"/>
      <c r="AK48" s="116" t="s">
        <v>9</v>
      </c>
      <c r="AL48" s="116"/>
      <c r="AM48" s="116"/>
      <c r="AN48" s="116"/>
      <c r="AO48" s="116"/>
      <c r="AP48" s="116"/>
      <c r="AQ48" s="116"/>
      <c r="AR48" s="116"/>
      <c r="AS48" s="117" t="s">
        <v>10</v>
      </c>
      <c r="AT48" s="116"/>
      <c r="AU48" s="116"/>
      <c r="AV48" s="116"/>
      <c r="AW48" s="116"/>
      <c r="AX48" s="116"/>
      <c r="AY48" s="116"/>
      <c r="AZ48" s="11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9">
        <v>1</v>
      </c>
      <c r="B49" s="69"/>
      <c r="C49" s="69"/>
      <c r="D49" s="63" t="s">
        <v>62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C49" s="88">
        <v>75600</v>
      </c>
      <c r="AD49" s="88"/>
      <c r="AE49" s="88"/>
      <c r="AF49" s="88"/>
      <c r="AG49" s="88"/>
      <c r="AH49" s="88"/>
      <c r="AI49" s="88"/>
      <c r="AJ49" s="88"/>
      <c r="AK49" s="88">
        <v>0</v>
      </c>
      <c r="AL49" s="88"/>
      <c r="AM49" s="88"/>
      <c r="AN49" s="88"/>
      <c r="AO49" s="88"/>
      <c r="AP49" s="88"/>
      <c r="AQ49" s="88"/>
      <c r="AR49" s="88"/>
      <c r="AS49" s="88">
        <f t="shared" ref="AS49:AS53" si="0">AC49+AK49</f>
        <v>75600</v>
      </c>
      <c r="AT49" s="88"/>
      <c r="AU49" s="88"/>
      <c r="AV49" s="88"/>
      <c r="AW49" s="88"/>
      <c r="AX49" s="88"/>
      <c r="AY49" s="88"/>
      <c r="AZ49" s="8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9">
        <v>2</v>
      </c>
      <c r="B50" s="69"/>
      <c r="C50" s="69"/>
      <c r="D50" s="63" t="s">
        <v>63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88">
        <v>0</v>
      </c>
      <c r="AD50" s="88"/>
      <c r="AE50" s="88"/>
      <c r="AF50" s="88"/>
      <c r="AG50" s="88"/>
      <c r="AH50" s="88"/>
      <c r="AI50" s="88"/>
      <c r="AJ50" s="88"/>
      <c r="AK50" s="88">
        <v>2391352</v>
      </c>
      <c r="AL50" s="88"/>
      <c r="AM50" s="88"/>
      <c r="AN50" s="88"/>
      <c r="AO50" s="88"/>
      <c r="AP50" s="88"/>
      <c r="AQ50" s="88"/>
      <c r="AR50" s="88"/>
      <c r="AS50" s="88">
        <f t="shared" si="0"/>
        <v>2391352</v>
      </c>
      <c r="AT50" s="88"/>
      <c r="AU50" s="88"/>
      <c r="AV50" s="88"/>
      <c r="AW50" s="88"/>
      <c r="AX50" s="88"/>
      <c r="AY50" s="88"/>
      <c r="AZ50" s="8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9">
        <v>3</v>
      </c>
      <c r="B51" s="69"/>
      <c r="C51" s="69"/>
      <c r="D51" s="63" t="s">
        <v>64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88">
        <v>0</v>
      </c>
      <c r="AD51" s="88"/>
      <c r="AE51" s="88"/>
      <c r="AF51" s="88"/>
      <c r="AG51" s="88"/>
      <c r="AH51" s="88"/>
      <c r="AI51" s="88"/>
      <c r="AJ51" s="88"/>
      <c r="AK51" s="88">
        <v>3258135</v>
      </c>
      <c r="AL51" s="88"/>
      <c r="AM51" s="88"/>
      <c r="AN51" s="88"/>
      <c r="AO51" s="88"/>
      <c r="AP51" s="88"/>
      <c r="AQ51" s="88"/>
      <c r="AR51" s="88"/>
      <c r="AS51" s="88">
        <f t="shared" si="0"/>
        <v>3258135</v>
      </c>
      <c r="AT51" s="88"/>
      <c r="AU51" s="88"/>
      <c r="AV51" s="88"/>
      <c r="AW51" s="88"/>
      <c r="AX51" s="88"/>
      <c r="AY51" s="88"/>
      <c r="AZ51" s="8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9">
        <v>4</v>
      </c>
      <c r="B52" s="69"/>
      <c r="C52" s="69"/>
      <c r="D52" s="63" t="s">
        <v>65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4"/>
      <c r="AC52" s="88">
        <v>1300100</v>
      </c>
      <c r="AD52" s="88"/>
      <c r="AE52" s="88"/>
      <c r="AF52" s="88"/>
      <c r="AG52" s="88"/>
      <c r="AH52" s="88"/>
      <c r="AI52" s="88"/>
      <c r="AJ52" s="88"/>
      <c r="AK52" s="88">
        <v>0</v>
      </c>
      <c r="AL52" s="88"/>
      <c r="AM52" s="88"/>
      <c r="AN52" s="88"/>
      <c r="AO52" s="88"/>
      <c r="AP52" s="88"/>
      <c r="AQ52" s="88"/>
      <c r="AR52" s="88"/>
      <c r="AS52" s="88">
        <f t="shared" si="0"/>
        <v>1300100</v>
      </c>
      <c r="AT52" s="88"/>
      <c r="AU52" s="88"/>
      <c r="AV52" s="88"/>
      <c r="AW52" s="88"/>
      <c r="AX52" s="88"/>
      <c r="AY52" s="88"/>
      <c r="AZ52" s="8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103"/>
      <c r="B53" s="103"/>
      <c r="C53" s="103"/>
      <c r="D53" s="126" t="s">
        <v>66</v>
      </c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8"/>
      <c r="AC53" s="115">
        <v>1375700</v>
      </c>
      <c r="AD53" s="115"/>
      <c r="AE53" s="115"/>
      <c r="AF53" s="115"/>
      <c r="AG53" s="115"/>
      <c r="AH53" s="115"/>
      <c r="AI53" s="115"/>
      <c r="AJ53" s="115"/>
      <c r="AK53" s="115">
        <v>5649487</v>
      </c>
      <c r="AL53" s="115"/>
      <c r="AM53" s="115"/>
      <c r="AN53" s="115"/>
      <c r="AO53" s="115"/>
      <c r="AP53" s="115"/>
      <c r="AQ53" s="115"/>
      <c r="AR53" s="115"/>
      <c r="AS53" s="115">
        <f t="shared" si="0"/>
        <v>7025187</v>
      </c>
      <c r="AT53" s="115"/>
      <c r="AU53" s="115"/>
      <c r="AV53" s="115"/>
      <c r="AW53" s="115"/>
      <c r="AX53" s="115"/>
      <c r="AY53" s="115"/>
      <c r="AZ53" s="115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2">
      <c r="A55" s="89" t="s">
        <v>42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</row>
    <row r="56" spans="1:79" ht="15" customHeight="1" x14ac:dyDescent="0.2">
      <c r="A56" s="78" t="s">
        <v>81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2" t="s">
        <v>28</v>
      </c>
      <c r="B57" s="72"/>
      <c r="C57" s="72"/>
      <c r="D57" s="82" t="s">
        <v>34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72" t="s">
        <v>29</v>
      </c>
      <c r="AC57" s="72"/>
      <c r="AD57" s="72"/>
      <c r="AE57" s="72"/>
      <c r="AF57" s="72"/>
      <c r="AG57" s="72"/>
      <c r="AH57" s="72"/>
      <c r="AI57" s="72"/>
      <c r="AJ57" s="72" t="s">
        <v>30</v>
      </c>
      <c r="AK57" s="72"/>
      <c r="AL57" s="72"/>
      <c r="AM57" s="72"/>
      <c r="AN57" s="72"/>
      <c r="AO57" s="72"/>
      <c r="AP57" s="72"/>
      <c r="AQ57" s="72"/>
      <c r="AR57" s="72" t="s">
        <v>27</v>
      </c>
      <c r="AS57" s="72"/>
      <c r="AT57" s="72"/>
      <c r="AU57" s="72"/>
      <c r="AV57" s="72"/>
      <c r="AW57" s="72"/>
      <c r="AX57" s="72"/>
      <c r="AY57" s="72"/>
    </row>
    <row r="58" spans="1:79" ht="29.1" customHeight="1" x14ac:dyDescent="0.2">
      <c r="A58" s="72"/>
      <c r="B58" s="72"/>
      <c r="C58" s="72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</row>
    <row r="59" spans="1:79" ht="15.75" customHeight="1" x14ac:dyDescent="0.2">
      <c r="A59" s="72">
        <v>1</v>
      </c>
      <c r="B59" s="72"/>
      <c r="C59" s="72"/>
      <c r="D59" s="79">
        <v>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72">
        <v>3</v>
      </c>
      <c r="AC59" s="72"/>
      <c r="AD59" s="72"/>
      <c r="AE59" s="72"/>
      <c r="AF59" s="72"/>
      <c r="AG59" s="72"/>
      <c r="AH59" s="72"/>
      <c r="AI59" s="72"/>
      <c r="AJ59" s="72">
        <v>4</v>
      </c>
      <c r="AK59" s="72"/>
      <c r="AL59" s="72"/>
      <c r="AM59" s="72"/>
      <c r="AN59" s="72"/>
      <c r="AO59" s="72"/>
      <c r="AP59" s="72"/>
      <c r="AQ59" s="72"/>
      <c r="AR59" s="72">
        <v>5</v>
      </c>
      <c r="AS59" s="72"/>
      <c r="AT59" s="72"/>
      <c r="AU59" s="72"/>
      <c r="AV59" s="72"/>
      <c r="AW59" s="72"/>
      <c r="AX59" s="72"/>
      <c r="AY59" s="72"/>
    </row>
    <row r="60" spans="1:79" ht="12.75" hidden="1" customHeight="1" x14ac:dyDescent="0.2">
      <c r="A60" s="69" t="s">
        <v>6</v>
      </c>
      <c r="B60" s="69"/>
      <c r="C60" s="69"/>
      <c r="D60" s="50" t="s">
        <v>7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116" t="s">
        <v>8</v>
      </c>
      <c r="AC60" s="116"/>
      <c r="AD60" s="116"/>
      <c r="AE60" s="116"/>
      <c r="AF60" s="116"/>
      <c r="AG60" s="116"/>
      <c r="AH60" s="116"/>
      <c r="AI60" s="116"/>
      <c r="AJ60" s="116" t="s">
        <v>9</v>
      </c>
      <c r="AK60" s="116"/>
      <c r="AL60" s="116"/>
      <c r="AM60" s="116"/>
      <c r="AN60" s="116"/>
      <c r="AO60" s="116"/>
      <c r="AP60" s="116"/>
      <c r="AQ60" s="116"/>
      <c r="AR60" s="116" t="s">
        <v>10</v>
      </c>
      <c r="AS60" s="116"/>
      <c r="AT60" s="116"/>
      <c r="AU60" s="116"/>
      <c r="AV60" s="116"/>
      <c r="AW60" s="116"/>
      <c r="AX60" s="116"/>
      <c r="AY60" s="116"/>
      <c r="CA60" s="1" t="s">
        <v>15</v>
      </c>
    </row>
    <row r="61" spans="1:79" ht="25.5" customHeight="1" x14ac:dyDescent="0.2">
      <c r="A61" s="69">
        <v>1</v>
      </c>
      <c r="B61" s="69"/>
      <c r="C61" s="69"/>
      <c r="D61" s="63" t="s">
        <v>112</v>
      </c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4"/>
      <c r="AB61" s="88">
        <v>0</v>
      </c>
      <c r="AC61" s="88"/>
      <c r="AD61" s="88"/>
      <c r="AE61" s="88"/>
      <c r="AF61" s="88"/>
      <c r="AG61" s="88"/>
      <c r="AH61" s="88"/>
      <c r="AI61" s="88"/>
      <c r="AJ61" s="88">
        <v>5649487</v>
      </c>
      <c r="AK61" s="88"/>
      <c r="AL61" s="88"/>
      <c r="AM61" s="88"/>
      <c r="AN61" s="88"/>
      <c r="AO61" s="88"/>
      <c r="AP61" s="88"/>
      <c r="AQ61" s="88"/>
      <c r="AR61" s="88">
        <f>AB61+AJ61</f>
        <v>5649487</v>
      </c>
      <c r="AS61" s="88"/>
      <c r="AT61" s="88"/>
      <c r="AU61" s="88"/>
      <c r="AV61" s="88"/>
      <c r="AW61" s="88"/>
      <c r="AX61" s="88"/>
      <c r="AY61" s="88"/>
      <c r="CA61" s="1" t="s">
        <v>16</v>
      </c>
    </row>
    <row r="62" spans="1:79" ht="12.75" customHeight="1" x14ac:dyDescent="0.2">
      <c r="A62" s="69">
        <v>2</v>
      </c>
      <c r="B62" s="69"/>
      <c r="C62" s="69"/>
      <c r="D62" s="63" t="s">
        <v>88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4"/>
      <c r="AB62" s="88">
        <v>1375700</v>
      </c>
      <c r="AC62" s="88"/>
      <c r="AD62" s="88"/>
      <c r="AE62" s="88"/>
      <c r="AF62" s="88"/>
      <c r="AG62" s="88"/>
      <c r="AH62" s="88"/>
      <c r="AI62" s="88"/>
      <c r="AJ62" s="88">
        <v>0</v>
      </c>
      <c r="AK62" s="88"/>
      <c r="AL62" s="88"/>
      <c r="AM62" s="88"/>
      <c r="AN62" s="88"/>
      <c r="AO62" s="88"/>
      <c r="AP62" s="88"/>
      <c r="AQ62" s="88"/>
      <c r="AR62" s="88">
        <f>AB62+AJ62</f>
        <v>1375700</v>
      </c>
      <c r="AS62" s="88"/>
      <c r="AT62" s="88"/>
      <c r="AU62" s="88"/>
      <c r="AV62" s="88"/>
      <c r="AW62" s="88"/>
      <c r="AX62" s="88"/>
      <c r="AY62" s="88"/>
    </row>
    <row r="63" spans="1:79" s="4" customFormat="1" ht="12.75" customHeight="1" x14ac:dyDescent="0.2">
      <c r="A63" s="103"/>
      <c r="B63" s="103"/>
      <c r="C63" s="103"/>
      <c r="D63" s="126" t="s">
        <v>27</v>
      </c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8"/>
      <c r="AB63" s="115">
        <f>AB62</f>
        <v>1375700</v>
      </c>
      <c r="AC63" s="115"/>
      <c r="AD63" s="115"/>
      <c r="AE63" s="115"/>
      <c r="AF63" s="115"/>
      <c r="AG63" s="115"/>
      <c r="AH63" s="115"/>
      <c r="AI63" s="115"/>
      <c r="AJ63" s="115">
        <f>AJ61</f>
        <v>5649487</v>
      </c>
      <c r="AK63" s="115"/>
      <c r="AL63" s="115"/>
      <c r="AM63" s="115"/>
      <c r="AN63" s="115"/>
      <c r="AO63" s="115"/>
      <c r="AP63" s="115"/>
      <c r="AQ63" s="115"/>
      <c r="AR63" s="115">
        <f>AB63+AJ63</f>
        <v>7025187</v>
      </c>
      <c r="AS63" s="115"/>
      <c r="AT63" s="115"/>
      <c r="AU63" s="115"/>
      <c r="AV63" s="115"/>
      <c r="AW63" s="115"/>
      <c r="AX63" s="115"/>
      <c r="AY63" s="115"/>
    </row>
    <row r="65" spans="1:79" ht="15.75" customHeight="1" x14ac:dyDescent="0.2">
      <c r="A65" s="73" t="s">
        <v>43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</row>
    <row r="66" spans="1:79" ht="30" customHeight="1" x14ac:dyDescent="0.2">
      <c r="A66" s="72" t="s">
        <v>28</v>
      </c>
      <c r="B66" s="72"/>
      <c r="C66" s="72"/>
      <c r="D66" s="72"/>
      <c r="E66" s="72"/>
      <c r="F66" s="72"/>
      <c r="G66" s="79" t="s">
        <v>44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72" t="s">
        <v>3</v>
      </c>
      <c r="AA66" s="72"/>
      <c r="AB66" s="72"/>
      <c r="AC66" s="72"/>
      <c r="AD66" s="72"/>
      <c r="AE66" s="72" t="s">
        <v>2</v>
      </c>
      <c r="AF66" s="72"/>
      <c r="AG66" s="72"/>
      <c r="AH66" s="72"/>
      <c r="AI66" s="72"/>
      <c r="AJ66" s="72"/>
      <c r="AK66" s="72"/>
      <c r="AL66" s="72"/>
      <c r="AM66" s="72"/>
      <c r="AN66" s="72"/>
      <c r="AO66" s="79" t="s">
        <v>29</v>
      </c>
      <c r="AP66" s="80"/>
      <c r="AQ66" s="80"/>
      <c r="AR66" s="80"/>
      <c r="AS66" s="80"/>
      <c r="AT66" s="80"/>
      <c r="AU66" s="80"/>
      <c r="AV66" s="81"/>
      <c r="AW66" s="79" t="s">
        <v>30</v>
      </c>
      <c r="AX66" s="80"/>
      <c r="AY66" s="80"/>
      <c r="AZ66" s="80"/>
      <c r="BA66" s="80"/>
      <c r="BB66" s="80"/>
      <c r="BC66" s="80"/>
      <c r="BD66" s="81"/>
      <c r="BE66" s="79" t="s">
        <v>27</v>
      </c>
      <c r="BF66" s="80"/>
      <c r="BG66" s="80"/>
      <c r="BH66" s="80"/>
      <c r="BI66" s="80"/>
      <c r="BJ66" s="80"/>
      <c r="BK66" s="80"/>
      <c r="BL66" s="81"/>
    </row>
    <row r="67" spans="1:79" ht="15.75" customHeight="1" x14ac:dyDescent="0.2">
      <c r="A67" s="72">
        <v>1</v>
      </c>
      <c r="B67" s="72"/>
      <c r="C67" s="72"/>
      <c r="D67" s="72"/>
      <c r="E67" s="72"/>
      <c r="F67" s="72"/>
      <c r="G67" s="79">
        <v>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72">
        <v>3</v>
      </c>
      <c r="AA67" s="72"/>
      <c r="AB67" s="72"/>
      <c r="AC67" s="72"/>
      <c r="AD67" s="72"/>
      <c r="AE67" s="72">
        <v>4</v>
      </c>
      <c r="AF67" s="72"/>
      <c r="AG67" s="72"/>
      <c r="AH67" s="72"/>
      <c r="AI67" s="72"/>
      <c r="AJ67" s="72"/>
      <c r="AK67" s="72"/>
      <c r="AL67" s="72"/>
      <c r="AM67" s="72"/>
      <c r="AN67" s="72"/>
      <c r="AO67" s="72">
        <v>5</v>
      </c>
      <c r="AP67" s="72"/>
      <c r="AQ67" s="72"/>
      <c r="AR67" s="72"/>
      <c r="AS67" s="72"/>
      <c r="AT67" s="72"/>
      <c r="AU67" s="72"/>
      <c r="AV67" s="72"/>
      <c r="AW67" s="72">
        <v>6</v>
      </c>
      <c r="AX67" s="72"/>
      <c r="AY67" s="72"/>
      <c r="AZ67" s="72"/>
      <c r="BA67" s="72"/>
      <c r="BB67" s="72"/>
      <c r="BC67" s="72"/>
      <c r="BD67" s="72"/>
      <c r="BE67" s="72">
        <v>7</v>
      </c>
      <c r="BF67" s="72"/>
      <c r="BG67" s="72"/>
      <c r="BH67" s="72"/>
      <c r="BI67" s="72"/>
      <c r="BJ67" s="72"/>
      <c r="BK67" s="72"/>
      <c r="BL67" s="72"/>
    </row>
    <row r="68" spans="1:79" ht="12.75" hidden="1" customHeight="1" x14ac:dyDescent="0.2">
      <c r="A68" s="69" t="s">
        <v>33</v>
      </c>
      <c r="B68" s="69"/>
      <c r="C68" s="69"/>
      <c r="D68" s="69"/>
      <c r="E68" s="69"/>
      <c r="F68" s="69"/>
      <c r="G68" s="50" t="s">
        <v>7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69" t="s">
        <v>19</v>
      </c>
      <c r="AA68" s="69"/>
      <c r="AB68" s="69"/>
      <c r="AC68" s="69"/>
      <c r="AD68" s="69"/>
      <c r="AE68" s="53" t="s">
        <v>32</v>
      </c>
      <c r="AF68" s="53"/>
      <c r="AG68" s="53"/>
      <c r="AH68" s="53"/>
      <c r="AI68" s="53"/>
      <c r="AJ68" s="53"/>
      <c r="AK68" s="53"/>
      <c r="AL68" s="53"/>
      <c r="AM68" s="53"/>
      <c r="AN68" s="50"/>
      <c r="AO68" s="116" t="s">
        <v>8</v>
      </c>
      <c r="AP68" s="116"/>
      <c r="AQ68" s="116"/>
      <c r="AR68" s="116"/>
      <c r="AS68" s="116"/>
      <c r="AT68" s="116"/>
      <c r="AU68" s="116"/>
      <c r="AV68" s="116"/>
      <c r="AW68" s="116" t="s">
        <v>31</v>
      </c>
      <c r="AX68" s="116"/>
      <c r="AY68" s="116"/>
      <c r="AZ68" s="116"/>
      <c r="BA68" s="116"/>
      <c r="BB68" s="116"/>
      <c r="BC68" s="116"/>
      <c r="BD68" s="116"/>
      <c r="BE68" s="116" t="s">
        <v>10</v>
      </c>
      <c r="BF68" s="116"/>
      <c r="BG68" s="116"/>
      <c r="BH68" s="116"/>
      <c r="BI68" s="116"/>
      <c r="BJ68" s="116"/>
      <c r="BK68" s="116"/>
      <c r="BL68" s="116"/>
      <c r="CA68" s="1" t="s">
        <v>17</v>
      </c>
    </row>
    <row r="69" spans="1:79" s="4" customFormat="1" ht="12.75" customHeight="1" x14ac:dyDescent="0.2">
      <c r="A69" s="103">
        <v>1</v>
      </c>
      <c r="B69" s="103"/>
      <c r="C69" s="103"/>
      <c r="D69" s="103"/>
      <c r="E69" s="103"/>
      <c r="F69" s="103"/>
      <c r="G69" s="100" t="s">
        <v>67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104"/>
      <c r="AA69" s="104"/>
      <c r="AB69" s="104"/>
      <c r="AC69" s="104"/>
      <c r="AD69" s="104"/>
      <c r="AE69" s="105"/>
      <c r="AF69" s="105"/>
      <c r="AG69" s="105"/>
      <c r="AH69" s="105"/>
      <c r="AI69" s="105"/>
      <c r="AJ69" s="105"/>
      <c r="AK69" s="105"/>
      <c r="AL69" s="105"/>
      <c r="AM69" s="105"/>
      <c r="AN69" s="106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>
        <f t="shared" ref="BE69:BE91" si="1">AO69+AW69</f>
        <v>0</v>
      </c>
      <c r="BF69" s="115"/>
      <c r="BG69" s="115"/>
      <c r="BH69" s="115"/>
      <c r="BI69" s="115"/>
      <c r="BJ69" s="115"/>
      <c r="BK69" s="115"/>
      <c r="BL69" s="115"/>
      <c r="CA69" s="4" t="s">
        <v>18</v>
      </c>
    </row>
    <row r="70" spans="1:79" ht="25.5" customHeight="1" x14ac:dyDescent="0.2">
      <c r="A70" s="69">
        <v>0</v>
      </c>
      <c r="B70" s="69"/>
      <c r="C70" s="69"/>
      <c r="D70" s="69"/>
      <c r="E70" s="69"/>
      <c r="F70" s="69"/>
      <c r="G70" s="63" t="s">
        <v>68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17" t="s">
        <v>93</v>
      </c>
      <c r="AA70" s="117"/>
      <c r="AB70" s="117"/>
      <c r="AC70" s="117"/>
      <c r="AD70" s="117"/>
      <c r="AE70" s="117" t="s">
        <v>91</v>
      </c>
      <c r="AF70" s="117"/>
      <c r="AG70" s="117"/>
      <c r="AH70" s="117"/>
      <c r="AI70" s="117"/>
      <c r="AJ70" s="117"/>
      <c r="AK70" s="117"/>
      <c r="AL70" s="117"/>
      <c r="AM70" s="117"/>
      <c r="AN70" s="57"/>
      <c r="AO70" s="88">
        <v>75600</v>
      </c>
      <c r="AP70" s="88"/>
      <c r="AQ70" s="88"/>
      <c r="AR70" s="88"/>
      <c r="AS70" s="88"/>
      <c r="AT70" s="88"/>
      <c r="AU70" s="88"/>
      <c r="AV70" s="88"/>
      <c r="AW70" s="88">
        <v>0</v>
      </c>
      <c r="AX70" s="88"/>
      <c r="AY70" s="88"/>
      <c r="AZ70" s="88"/>
      <c r="BA70" s="88"/>
      <c r="BB70" s="88"/>
      <c r="BC70" s="88"/>
      <c r="BD70" s="88"/>
      <c r="BE70" s="88">
        <f t="shared" si="1"/>
        <v>75600</v>
      </c>
      <c r="BF70" s="88"/>
      <c r="BG70" s="88"/>
      <c r="BH70" s="88"/>
      <c r="BI70" s="88"/>
      <c r="BJ70" s="88"/>
      <c r="BK70" s="88"/>
      <c r="BL70" s="88"/>
    </row>
    <row r="71" spans="1:79" ht="13.5" customHeight="1" x14ac:dyDescent="0.2">
      <c r="A71" s="54">
        <v>2</v>
      </c>
      <c r="B71" s="55"/>
      <c r="C71" s="55"/>
      <c r="D71" s="55"/>
      <c r="E71" s="55"/>
      <c r="F71" s="56"/>
      <c r="G71" s="60" t="s">
        <v>89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57"/>
      <c r="AA71" s="58"/>
      <c r="AB71" s="58"/>
      <c r="AC71" s="58"/>
      <c r="AD71" s="59"/>
      <c r="AE71" s="57"/>
      <c r="AF71" s="58"/>
      <c r="AG71" s="58"/>
      <c r="AH71" s="58"/>
      <c r="AI71" s="58"/>
      <c r="AJ71" s="58"/>
      <c r="AK71" s="58"/>
      <c r="AL71" s="58"/>
      <c r="AM71" s="58"/>
      <c r="AN71" s="59"/>
      <c r="AO71" s="47"/>
      <c r="AP71" s="48"/>
      <c r="AQ71" s="48"/>
      <c r="AR71" s="48"/>
      <c r="AS71" s="48"/>
      <c r="AT71" s="48"/>
      <c r="AU71" s="48"/>
      <c r="AV71" s="49"/>
      <c r="AW71" s="47"/>
      <c r="AX71" s="48"/>
      <c r="AY71" s="48"/>
      <c r="AZ71" s="48"/>
      <c r="BA71" s="48"/>
      <c r="BB71" s="48"/>
      <c r="BC71" s="48"/>
      <c r="BD71" s="49"/>
      <c r="BE71" s="47"/>
      <c r="BF71" s="48"/>
      <c r="BG71" s="48"/>
      <c r="BH71" s="48"/>
      <c r="BI71" s="48"/>
      <c r="BJ71" s="48"/>
      <c r="BK71" s="48"/>
      <c r="BL71" s="49"/>
    </row>
    <row r="72" spans="1:79" ht="14.25" customHeight="1" x14ac:dyDescent="0.2">
      <c r="A72" s="54"/>
      <c r="B72" s="55"/>
      <c r="C72" s="55"/>
      <c r="D72" s="55"/>
      <c r="E72" s="55"/>
      <c r="F72" s="56"/>
      <c r="G72" s="63" t="s">
        <v>92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57" t="s">
        <v>69</v>
      </c>
      <c r="AA72" s="58"/>
      <c r="AB72" s="58"/>
      <c r="AC72" s="58"/>
      <c r="AD72" s="59"/>
      <c r="AE72" s="57" t="s">
        <v>71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47">
        <v>3</v>
      </c>
      <c r="AP72" s="48"/>
      <c r="AQ72" s="48"/>
      <c r="AR72" s="48"/>
      <c r="AS72" s="48"/>
      <c r="AT72" s="48"/>
      <c r="AU72" s="48"/>
      <c r="AV72" s="49"/>
      <c r="AW72" s="47">
        <v>0</v>
      </c>
      <c r="AX72" s="48"/>
      <c r="AY72" s="48"/>
      <c r="AZ72" s="48"/>
      <c r="BA72" s="48"/>
      <c r="BB72" s="48"/>
      <c r="BC72" s="48"/>
      <c r="BD72" s="49"/>
      <c r="BE72" s="47">
        <f>AO72</f>
        <v>3</v>
      </c>
      <c r="BF72" s="48"/>
      <c r="BG72" s="48"/>
      <c r="BH72" s="48"/>
      <c r="BI72" s="48"/>
      <c r="BJ72" s="48"/>
      <c r="BK72" s="48"/>
      <c r="BL72" s="49"/>
    </row>
    <row r="73" spans="1:79" ht="17.25" customHeight="1" x14ac:dyDescent="0.2">
      <c r="A73" s="54">
        <v>3</v>
      </c>
      <c r="B73" s="55"/>
      <c r="C73" s="55"/>
      <c r="D73" s="55"/>
      <c r="E73" s="55"/>
      <c r="F73" s="56"/>
      <c r="G73" s="60" t="s">
        <v>73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57"/>
      <c r="AA73" s="58"/>
      <c r="AB73" s="58"/>
      <c r="AC73" s="58"/>
      <c r="AD73" s="59"/>
      <c r="AE73" s="57"/>
      <c r="AF73" s="58"/>
      <c r="AG73" s="58"/>
      <c r="AH73" s="58"/>
      <c r="AI73" s="58"/>
      <c r="AJ73" s="58"/>
      <c r="AK73" s="58"/>
      <c r="AL73" s="58"/>
      <c r="AM73" s="58"/>
      <c r="AN73" s="59"/>
      <c r="AO73" s="47"/>
      <c r="AP73" s="48"/>
      <c r="AQ73" s="48"/>
      <c r="AR73" s="48"/>
      <c r="AS73" s="48"/>
      <c r="AT73" s="48"/>
      <c r="AU73" s="48"/>
      <c r="AV73" s="49"/>
      <c r="AW73" s="47"/>
      <c r="AX73" s="48"/>
      <c r="AY73" s="48"/>
      <c r="AZ73" s="48"/>
      <c r="BA73" s="48"/>
      <c r="BB73" s="48"/>
      <c r="BC73" s="48"/>
      <c r="BD73" s="49"/>
      <c r="BE73" s="47"/>
      <c r="BF73" s="48"/>
      <c r="BG73" s="48"/>
      <c r="BH73" s="48"/>
      <c r="BI73" s="48"/>
      <c r="BJ73" s="48"/>
      <c r="BK73" s="48"/>
      <c r="BL73" s="49"/>
    </row>
    <row r="74" spans="1:79" ht="25.5" customHeight="1" x14ac:dyDescent="0.2">
      <c r="A74" s="54"/>
      <c r="B74" s="55"/>
      <c r="C74" s="55"/>
      <c r="D74" s="55"/>
      <c r="E74" s="55"/>
      <c r="F74" s="56"/>
      <c r="G74" s="63" t="s">
        <v>94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57" t="s">
        <v>93</v>
      </c>
      <c r="AA74" s="58"/>
      <c r="AB74" s="58"/>
      <c r="AC74" s="58"/>
      <c r="AD74" s="59"/>
      <c r="AE74" s="57" t="s">
        <v>70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47">
        <v>25200</v>
      </c>
      <c r="AP74" s="48"/>
      <c r="AQ74" s="48"/>
      <c r="AR74" s="48"/>
      <c r="AS74" s="48"/>
      <c r="AT74" s="48"/>
      <c r="AU74" s="48"/>
      <c r="AV74" s="49"/>
      <c r="AW74" s="47">
        <v>0</v>
      </c>
      <c r="AX74" s="48"/>
      <c r="AY74" s="48"/>
      <c r="AZ74" s="48"/>
      <c r="BA74" s="48"/>
      <c r="BB74" s="48"/>
      <c r="BC74" s="48"/>
      <c r="BD74" s="49"/>
      <c r="BE74" s="47">
        <f>AO74</f>
        <v>25200</v>
      </c>
      <c r="BF74" s="48"/>
      <c r="BG74" s="48"/>
      <c r="BH74" s="48"/>
      <c r="BI74" s="48"/>
      <c r="BJ74" s="48"/>
      <c r="BK74" s="48"/>
      <c r="BL74" s="49"/>
    </row>
    <row r="75" spans="1:79" ht="15.75" customHeight="1" x14ac:dyDescent="0.2">
      <c r="A75" s="54">
        <v>4</v>
      </c>
      <c r="B75" s="55"/>
      <c r="C75" s="55"/>
      <c r="D75" s="55"/>
      <c r="E75" s="55"/>
      <c r="F75" s="56"/>
      <c r="G75" s="60" t="s">
        <v>90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57"/>
      <c r="AA75" s="58"/>
      <c r="AB75" s="58"/>
      <c r="AC75" s="58"/>
      <c r="AD75" s="59"/>
      <c r="AE75" s="57"/>
      <c r="AF75" s="58"/>
      <c r="AG75" s="58"/>
      <c r="AH75" s="58"/>
      <c r="AI75" s="58"/>
      <c r="AJ75" s="58"/>
      <c r="AK75" s="58"/>
      <c r="AL75" s="58"/>
      <c r="AM75" s="58"/>
      <c r="AN75" s="59"/>
      <c r="AO75" s="47"/>
      <c r="AP75" s="48"/>
      <c r="AQ75" s="48"/>
      <c r="AR75" s="48"/>
      <c r="AS75" s="48"/>
      <c r="AT75" s="48"/>
      <c r="AU75" s="48"/>
      <c r="AV75" s="49"/>
      <c r="AW75" s="47"/>
      <c r="AX75" s="48"/>
      <c r="AY75" s="48"/>
      <c r="AZ75" s="48"/>
      <c r="BA75" s="48"/>
      <c r="BB75" s="48"/>
      <c r="BC75" s="48"/>
      <c r="BD75" s="49"/>
      <c r="BE75" s="47"/>
      <c r="BF75" s="48"/>
      <c r="BG75" s="48"/>
      <c r="BH75" s="48"/>
      <c r="BI75" s="48"/>
      <c r="BJ75" s="48"/>
      <c r="BK75" s="48"/>
      <c r="BL75" s="49"/>
    </row>
    <row r="76" spans="1:79" ht="25.5" customHeight="1" x14ac:dyDescent="0.2">
      <c r="A76" s="54"/>
      <c r="B76" s="55"/>
      <c r="C76" s="55"/>
      <c r="D76" s="55"/>
      <c r="E76" s="55"/>
      <c r="F76" s="56"/>
      <c r="G76" s="63" t="s">
        <v>95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57" t="s">
        <v>96</v>
      </c>
      <c r="AA76" s="58"/>
      <c r="AB76" s="58"/>
      <c r="AC76" s="58"/>
      <c r="AD76" s="59"/>
      <c r="AE76" s="57" t="s">
        <v>97</v>
      </c>
      <c r="AF76" s="58"/>
      <c r="AG76" s="58"/>
      <c r="AH76" s="58"/>
      <c r="AI76" s="58"/>
      <c r="AJ76" s="58"/>
      <c r="AK76" s="58"/>
      <c r="AL76" s="58"/>
      <c r="AM76" s="58"/>
      <c r="AN76" s="59"/>
      <c r="AO76" s="47">
        <v>101.8</v>
      </c>
      <c r="AP76" s="48"/>
      <c r="AQ76" s="48"/>
      <c r="AR76" s="48"/>
      <c r="AS76" s="48"/>
      <c r="AT76" s="48"/>
      <c r="AU76" s="48"/>
      <c r="AV76" s="49"/>
      <c r="AW76" s="47">
        <v>0</v>
      </c>
      <c r="AX76" s="48"/>
      <c r="AY76" s="48"/>
      <c r="AZ76" s="48"/>
      <c r="BA76" s="48"/>
      <c r="BB76" s="48"/>
      <c r="BC76" s="48"/>
      <c r="BD76" s="49"/>
      <c r="BE76" s="47">
        <f>AO76</f>
        <v>101.8</v>
      </c>
      <c r="BF76" s="48"/>
      <c r="BG76" s="48"/>
      <c r="BH76" s="48"/>
      <c r="BI76" s="48"/>
      <c r="BJ76" s="48"/>
      <c r="BK76" s="48"/>
      <c r="BL76" s="49"/>
    </row>
    <row r="77" spans="1:79" ht="13.5" customHeight="1" x14ac:dyDescent="0.2">
      <c r="A77" s="54">
        <v>1</v>
      </c>
      <c r="B77" s="55"/>
      <c r="C77" s="55"/>
      <c r="D77" s="55"/>
      <c r="E77" s="55"/>
      <c r="F77" s="56"/>
      <c r="G77" s="60" t="s">
        <v>67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37"/>
      <c r="AA77" s="41"/>
      <c r="AB77" s="41"/>
      <c r="AC77" s="41"/>
      <c r="AD77" s="42"/>
      <c r="AE77" s="37"/>
      <c r="AF77" s="41"/>
      <c r="AG77" s="41"/>
      <c r="AH77" s="41"/>
      <c r="AI77" s="41"/>
      <c r="AJ77" s="41"/>
      <c r="AK77" s="41"/>
      <c r="AL77" s="41"/>
      <c r="AM77" s="41"/>
      <c r="AN77" s="41"/>
      <c r="AO77" s="38"/>
      <c r="AP77" s="39"/>
      <c r="AQ77" s="39"/>
      <c r="AR77" s="39"/>
      <c r="AS77" s="39"/>
      <c r="AT77" s="39"/>
      <c r="AU77" s="39"/>
      <c r="AV77" s="40"/>
      <c r="AW77" s="38"/>
      <c r="AX77" s="39"/>
      <c r="AY77" s="39"/>
      <c r="AZ77" s="39"/>
      <c r="BA77" s="39"/>
      <c r="BB77" s="39"/>
      <c r="BC77" s="39"/>
      <c r="BD77" s="40"/>
      <c r="BE77" s="38"/>
      <c r="BF77" s="39"/>
      <c r="BG77" s="39"/>
      <c r="BH77" s="39"/>
      <c r="BI77" s="39"/>
      <c r="BJ77" s="39"/>
      <c r="BK77" s="39"/>
      <c r="BL77" s="40"/>
    </row>
    <row r="78" spans="1:79" ht="25.5" customHeight="1" x14ac:dyDescent="0.2">
      <c r="A78" s="54"/>
      <c r="B78" s="55"/>
      <c r="C78" s="55"/>
      <c r="D78" s="55"/>
      <c r="E78" s="55"/>
      <c r="F78" s="56"/>
      <c r="G78" s="63" t="s">
        <v>98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5"/>
      <c r="Z78" s="57" t="s">
        <v>93</v>
      </c>
      <c r="AA78" s="58"/>
      <c r="AB78" s="58"/>
      <c r="AC78" s="58"/>
      <c r="AD78" s="59"/>
      <c r="AE78" s="57" t="s">
        <v>91</v>
      </c>
      <c r="AF78" s="58"/>
      <c r="AG78" s="58"/>
      <c r="AH78" s="58"/>
      <c r="AI78" s="58"/>
      <c r="AJ78" s="58"/>
      <c r="AK78" s="58"/>
      <c r="AL78" s="58"/>
      <c r="AM78" s="58"/>
      <c r="AN78" s="59"/>
      <c r="AO78" s="47">
        <v>1300100</v>
      </c>
      <c r="AP78" s="48"/>
      <c r="AQ78" s="48"/>
      <c r="AR78" s="48"/>
      <c r="AS78" s="48"/>
      <c r="AT78" s="48"/>
      <c r="AU78" s="48"/>
      <c r="AV78" s="49"/>
      <c r="AW78" s="47">
        <v>0</v>
      </c>
      <c r="AX78" s="48"/>
      <c r="AY78" s="48"/>
      <c r="AZ78" s="48"/>
      <c r="BA78" s="48"/>
      <c r="BB78" s="48"/>
      <c r="BC78" s="48"/>
      <c r="BD78" s="49"/>
      <c r="BE78" s="47">
        <f>AO78</f>
        <v>1300100</v>
      </c>
      <c r="BF78" s="48"/>
      <c r="BG78" s="48"/>
      <c r="BH78" s="48"/>
      <c r="BI78" s="48"/>
      <c r="BJ78" s="48"/>
      <c r="BK78" s="48"/>
      <c r="BL78" s="49"/>
    </row>
    <row r="79" spans="1:79" ht="33.75" customHeight="1" x14ac:dyDescent="0.2">
      <c r="A79" s="54"/>
      <c r="B79" s="55"/>
      <c r="C79" s="55"/>
      <c r="D79" s="55"/>
      <c r="E79" s="55"/>
      <c r="F79" s="56"/>
      <c r="G79" s="63" t="s">
        <v>100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57" t="s">
        <v>93</v>
      </c>
      <c r="AA79" s="58"/>
      <c r="AB79" s="58"/>
      <c r="AC79" s="58"/>
      <c r="AD79" s="59"/>
      <c r="AE79" s="57" t="s">
        <v>91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47">
        <v>0</v>
      </c>
      <c r="AP79" s="48"/>
      <c r="AQ79" s="48"/>
      <c r="AR79" s="48"/>
      <c r="AS79" s="48"/>
      <c r="AT79" s="48"/>
      <c r="AU79" s="48"/>
      <c r="AV79" s="49"/>
      <c r="AW79" s="47">
        <v>3258135</v>
      </c>
      <c r="AX79" s="48"/>
      <c r="AY79" s="48"/>
      <c r="AZ79" s="48"/>
      <c r="BA79" s="48"/>
      <c r="BB79" s="48"/>
      <c r="BC79" s="48"/>
      <c r="BD79" s="49"/>
      <c r="BE79" s="47">
        <f>AW79</f>
        <v>3258135</v>
      </c>
      <c r="BF79" s="48"/>
      <c r="BG79" s="48"/>
      <c r="BH79" s="48"/>
      <c r="BI79" s="48"/>
      <c r="BJ79" s="48"/>
      <c r="BK79" s="48"/>
      <c r="BL79" s="49"/>
    </row>
    <row r="80" spans="1:79" ht="29.25" customHeight="1" x14ac:dyDescent="0.2">
      <c r="A80" s="54"/>
      <c r="B80" s="55"/>
      <c r="C80" s="55"/>
      <c r="D80" s="55"/>
      <c r="E80" s="55"/>
      <c r="F80" s="56"/>
      <c r="G80" s="63" t="s">
        <v>99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57" t="s">
        <v>93</v>
      </c>
      <c r="AA80" s="58"/>
      <c r="AB80" s="58"/>
      <c r="AC80" s="58"/>
      <c r="AD80" s="59"/>
      <c r="AE80" s="57" t="s">
        <v>91</v>
      </c>
      <c r="AF80" s="58"/>
      <c r="AG80" s="58"/>
      <c r="AH80" s="58"/>
      <c r="AI80" s="58"/>
      <c r="AJ80" s="58"/>
      <c r="AK80" s="58"/>
      <c r="AL80" s="58"/>
      <c r="AM80" s="58"/>
      <c r="AN80" s="59"/>
      <c r="AO80" s="47">
        <v>0</v>
      </c>
      <c r="AP80" s="48"/>
      <c r="AQ80" s="48"/>
      <c r="AR80" s="48"/>
      <c r="AS80" s="48"/>
      <c r="AT80" s="48"/>
      <c r="AU80" s="48"/>
      <c r="AV80" s="49"/>
      <c r="AW80" s="47">
        <v>2391352</v>
      </c>
      <c r="AX80" s="48"/>
      <c r="AY80" s="48"/>
      <c r="AZ80" s="48"/>
      <c r="BA80" s="48"/>
      <c r="BB80" s="48"/>
      <c r="BC80" s="48"/>
      <c r="BD80" s="49"/>
      <c r="BE80" s="47">
        <f>AW80</f>
        <v>2391352</v>
      </c>
      <c r="BF80" s="48"/>
      <c r="BG80" s="48"/>
      <c r="BH80" s="48"/>
      <c r="BI80" s="48"/>
      <c r="BJ80" s="48"/>
      <c r="BK80" s="48"/>
      <c r="BL80" s="49"/>
    </row>
    <row r="81" spans="1:64" ht="12.75" customHeight="1" x14ac:dyDescent="0.2">
      <c r="A81" s="54">
        <v>2</v>
      </c>
      <c r="B81" s="55"/>
      <c r="C81" s="55"/>
      <c r="D81" s="55"/>
      <c r="E81" s="55"/>
      <c r="F81" s="56"/>
      <c r="G81" s="60" t="s">
        <v>89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2"/>
      <c r="Z81" s="57"/>
      <c r="AA81" s="58"/>
      <c r="AB81" s="58"/>
      <c r="AC81" s="58"/>
      <c r="AD81" s="59"/>
      <c r="AE81" s="57"/>
      <c r="AF81" s="58"/>
      <c r="AG81" s="58"/>
      <c r="AH81" s="58"/>
      <c r="AI81" s="58"/>
      <c r="AJ81" s="58"/>
      <c r="AK81" s="58"/>
      <c r="AL81" s="58"/>
      <c r="AM81" s="58"/>
      <c r="AN81" s="59"/>
      <c r="AO81" s="47"/>
      <c r="AP81" s="48"/>
      <c r="AQ81" s="48"/>
      <c r="AR81" s="48"/>
      <c r="AS81" s="48"/>
      <c r="AT81" s="48"/>
      <c r="AU81" s="48"/>
      <c r="AV81" s="49"/>
      <c r="AW81" s="47"/>
      <c r="AX81" s="48"/>
      <c r="AY81" s="48"/>
      <c r="AZ81" s="48"/>
      <c r="BA81" s="48"/>
      <c r="BB81" s="48"/>
      <c r="BC81" s="48"/>
      <c r="BD81" s="49"/>
      <c r="BE81" s="47"/>
      <c r="BF81" s="48"/>
      <c r="BG81" s="48"/>
      <c r="BH81" s="48"/>
      <c r="BI81" s="48"/>
      <c r="BJ81" s="48"/>
      <c r="BK81" s="48"/>
      <c r="BL81" s="49"/>
    </row>
    <row r="82" spans="1:64" ht="25.5" customHeight="1" x14ac:dyDescent="0.2">
      <c r="A82" s="54"/>
      <c r="B82" s="55"/>
      <c r="C82" s="55"/>
      <c r="D82" s="55"/>
      <c r="E82" s="55"/>
      <c r="F82" s="56"/>
      <c r="G82" s="54" t="s">
        <v>107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57" t="s">
        <v>101</v>
      </c>
      <c r="AA82" s="58"/>
      <c r="AB82" s="58"/>
      <c r="AC82" s="58"/>
      <c r="AD82" s="59"/>
      <c r="AE82" s="57" t="s">
        <v>102</v>
      </c>
      <c r="AF82" s="58"/>
      <c r="AG82" s="58"/>
      <c r="AH82" s="58"/>
      <c r="AI82" s="58"/>
      <c r="AJ82" s="58"/>
      <c r="AK82" s="58"/>
      <c r="AL82" s="58"/>
      <c r="AM82" s="58"/>
      <c r="AN82" s="59"/>
      <c r="AO82" s="47">
        <v>1444</v>
      </c>
      <c r="AP82" s="48"/>
      <c r="AQ82" s="48"/>
      <c r="AR82" s="48"/>
      <c r="AS82" s="48"/>
      <c r="AT82" s="48"/>
      <c r="AU82" s="48"/>
      <c r="AV82" s="49"/>
      <c r="AW82" s="47">
        <v>0</v>
      </c>
      <c r="AX82" s="48"/>
      <c r="AY82" s="48"/>
      <c r="AZ82" s="48"/>
      <c r="BA82" s="48"/>
      <c r="BB82" s="48"/>
      <c r="BC82" s="48"/>
      <c r="BD82" s="49"/>
      <c r="BE82" s="47">
        <f>AO82</f>
        <v>1444</v>
      </c>
      <c r="BF82" s="48"/>
      <c r="BG82" s="48"/>
      <c r="BH82" s="48"/>
      <c r="BI82" s="48"/>
      <c r="BJ82" s="48"/>
      <c r="BK82" s="48"/>
      <c r="BL82" s="49"/>
    </row>
    <row r="83" spans="1:64" ht="26.25" customHeight="1" x14ac:dyDescent="0.2">
      <c r="A83" s="69">
        <v>0</v>
      </c>
      <c r="B83" s="69"/>
      <c r="C83" s="69"/>
      <c r="D83" s="69"/>
      <c r="E83" s="69"/>
      <c r="F83" s="69"/>
      <c r="G83" s="63" t="s">
        <v>103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117" t="s">
        <v>69</v>
      </c>
      <c r="AA83" s="117"/>
      <c r="AB83" s="117"/>
      <c r="AC83" s="117"/>
      <c r="AD83" s="117"/>
      <c r="AE83" s="117" t="s">
        <v>71</v>
      </c>
      <c r="AF83" s="117"/>
      <c r="AG83" s="117"/>
      <c r="AH83" s="117"/>
      <c r="AI83" s="117"/>
      <c r="AJ83" s="117"/>
      <c r="AK83" s="117"/>
      <c r="AL83" s="117"/>
      <c r="AM83" s="117"/>
      <c r="AN83" s="57"/>
      <c r="AO83" s="88">
        <v>0</v>
      </c>
      <c r="AP83" s="88"/>
      <c r="AQ83" s="88"/>
      <c r="AR83" s="88"/>
      <c r="AS83" s="88"/>
      <c r="AT83" s="88"/>
      <c r="AU83" s="88"/>
      <c r="AV83" s="88"/>
      <c r="AW83" s="88">
        <v>1</v>
      </c>
      <c r="AX83" s="88"/>
      <c r="AY83" s="88"/>
      <c r="AZ83" s="88"/>
      <c r="BA83" s="88"/>
      <c r="BB83" s="88"/>
      <c r="BC83" s="88"/>
      <c r="BD83" s="88"/>
      <c r="BE83" s="88">
        <f t="shared" si="1"/>
        <v>1</v>
      </c>
      <c r="BF83" s="88"/>
      <c r="BG83" s="88"/>
      <c r="BH83" s="88"/>
      <c r="BI83" s="88"/>
      <c r="BJ83" s="88"/>
      <c r="BK83" s="88"/>
      <c r="BL83" s="88"/>
    </row>
    <row r="84" spans="1:64" ht="26.25" customHeight="1" x14ac:dyDescent="0.2">
      <c r="A84" s="69">
        <v>0</v>
      </c>
      <c r="B84" s="69"/>
      <c r="C84" s="69"/>
      <c r="D84" s="69"/>
      <c r="E84" s="69"/>
      <c r="F84" s="69"/>
      <c r="G84" s="50" t="s">
        <v>108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117" t="s">
        <v>72</v>
      </c>
      <c r="AA84" s="117"/>
      <c r="AB84" s="117"/>
      <c r="AC84" s="117"/>
      <c r="AD84" s="117"/>
      <c r="AE84" s="117" t="s">
        <v>97</v>
      </c>
      <c r="AF84" s="117"/>
      <c r="AG84" s="117"/>
      <c r="AH84" s="117"/>
      <c r="AI84" s="117"/>
      <c r="AJ84" s="117"/>
      <c r="AK84" s="117"/>
      <c r="AL84" s="117"/>
      <c r="AM84" s="117"/>
      <c r="AN84" s="57"/>
      <c r="AO84" s="88">
        <v>0</v>
      </c>
      <c r="AP84" s="88"/>
      <c r="AQ84" s="88"/>
      <c r="AR84" s="88"/>
      <c r="AS84" s="88"/>
      <c r="AT84" s="88"/>
      <c r="AU84" s="88"/>
      <c r="AV84" s="88"/>
      <c r="AW84" s="88">
        <v>1993</v>
      </c>
      <c r="AX84" s="88"/>
      <c r="AY84" s="88"/>
      <c r="AZ84" s="88"/>
      <c r="BA84" s="88"/>
      <c r="BB84" s="88"/>
      <c r="BC84" s="88"/>
      <c r="BD84" s="88"/>
      <c r="BE84" s="88">
        <f t="shared" si="1"/>
        <v>1993</v>
      </c>
      <c r="BF84" s="88"/>
      <c r="BG84" s="88"/>
      <c r="BH84" s="88"/>
      <c r="BI84" s="88"/>
      <c r="BJ84" s="88"/>
      <c r="BK84" s="88"/>
      <c r="BL84" s="88"/>
    </row>
    <row r="85" spans="1:64" ht="15" customHeight="1" x14ac:dyDescent="0.2">
      <c r="A85" s="69">
        <v>3</v>
      </c>
      <c r="B85" s="69"/>
      <c r="C85" s="69"/>
      <c r="D85" s="69"/>
      <c r="E85" s="69"/>
      <c r="F85" s="69"/>
      <c r="G85" s="60" t="s">
        <v>73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1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57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</row>
    <row r="86" spans="1:64" s="4" customFormat="1" ht="27" customHeight="1" x14ac:dyDescent="0.2">
      <c r="A86" s="103">
        <v>0</v>
      </c>
      <c r="B86" s="103"/>
      <c r="C86" s="103"/>
      <c r="D86" s="103"/>
      <c r="E86" s="103"/>
      <c r="F86" s="103"/>
      <c r="G86" s="50" t="s">
        <v>105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117" t="s">
        <v>93</v>
      </c>
      <c r="AA86" s="117"/>
      <c r="AB86" s="117"/>
      <c r="AC86" s="117"/>
      <c r="AD86" s="117"/>
      <c r="AE86" s="117" t="s">
        <v>70</v>
      </c>
      <c r="AF86" s="117"/>
      <c r="AG86" s="117"/>
      <c r="AH86" s="117"/>
      <c r="AI86" s="117"/>
      <c r="AJ86" s="117"/>
      <c r="AK86" s="117"/>
      <c r="AL86" s="117"/>
      <c r="AM86" s="117"/>
      <c r="AN86" s="57"/>
      <c r="AO86" s="88">
        <v>900</v>
      </c>
      <c r="AP86" s="88"/>
      <c r="AQ86" s="88"/>
      <c r="AR86" s="88"/>
      <c r="AS86" s="88"/>
      <c r="AT86" s="88"/>
      <c r="AU86" s="88"/>
      <c r="AV86" s="88"/>
      <c r="AW86" s="88">
        <v>1200</v>
      </c>
      <c r="AX86" s="88"/>
      <c r="AY86" s="88"/>
      <c r="AZ86" s="88"/>
      <c r="BA86" s="88"/>
      <c r="BB86" s="88"/>
      <c r="BC86" s="88"/>
      <c r="BD86" s="88"/>
      <c r="BE86" s="88">
        <f t="shared" si="1"/>
        <v>2100</v>
      </c>
      <c r="BF86" s="88"/>
      <c r="BG86" s="88"/>
      <c r="BH86" s="88"/>
      <c r="BI86" s="88"/>
      <c r="BJ86" s="88"/>
      <c r="BK86" s="88"/>
      <c r="BL86" s="88"/>
    </row>
    <row r="87" spans="1:64" ht="21.75" customHeight="1" x14ac:dyDescent="0.2">
      <c r="A87" s="69">
        <v>0</v>
      </c>
      <c r="B87" s="69"/>
      <c r="C87" s="69"/>
      <c r="D87" s="69"/>
      <c r="E87" s="69"/>
      <c r="F87" s="69"/>
      <c r="G87" s="63" t="s">
        <v>104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5"/>
      <c r="Z87" s="117" t="s">
        <v>93</v>
      </c>
      <c r="AA87" s="117"/>
      <c r="AB87" s="117"/>
      <c r="AC87" s="117"/>
      <c r="AD87" s="117"/>
      <c r="AE87" s="44" t="s">
        <v>70</v>
      </c>
      <c r="AF87" s="129"/>
      <c r="AG87" s="129"/>
      <c r="AH87" s="129"/>
      <c r="AI87" s="129"/>
      <c r="AJ87" s="129"/>
      <c r="AK87" s="129"/>
      <c r="AL87" s="129"/>
      <c r="AM87" s="129"/>
      <c r="AN87" s="130"/>
      <c r="AO87" s="88">
        <v>0</v>
      </c>
      <c r="AP87" s="88"/>
      <c r="AQ87" s="88"/>
      <c r="AR87" s="88"/>
      <c r="AS87" s="88"/>
      <c r="AT87" s="88"/>
      <c r="AU87" s="88"/>
      <c r="AV87" s="88"/>
      <c r="AW87" s="88">
        <v>3258135</v>
      </c>
      <c r="AX87" s="88"/>
      <c r="AY87" s="88"/>
      <c r="AZ87" s="88"/>
      <c r="BA87" s="88"/>
      <c r="BB87" s="88"/>
      <c r="BC87" s="88"/>
      <c r="BD87" s="88"/>
      <c r="BE87" s="88">
        <f>AW87</f>
        <v>3258135</v>
      </c>
      <c r="BF87" s="88"/>
      <c r="BG87" s="88"/>
      <c r="BH87" s="88"/>
      <c r="BI87" s="88"/>
      <c r="BJ87" s="88"/>
      <c r="BK87" s="88"/>
      <c r="BL87" s="88"/>
    </row>
    <row r="88" spans="1:64" ht="15.75" customHeight="1" x14ac:dyDescent="0.2">
      <c r="A88" s="54">
        <v>4</v>
      </c>
      <c r="B88" s="55"/>
      <c r="C88" s="55"/>
      <c r="D88" s="55"/>
      <c r="E88" s="55"/>
      <c r="F88" s="56"/>
      <c r="G88" s="60" t="s">
        <v>90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57"/>
      <c r="AA88" s="58"/>
      <c r="AB88" s="58"/>
      <c r="AC88" s="58"/>
      <c r="AD88" s="59"/>
      <c r="AE88" s="44"/>
      <c r="AF88" s="45"/>
      <c r="AG88" s="45"/>
      <c r="AH88" s="45"/>
      <c r="AI88" s="45"/>
      <c r="AJ88" s="45"/>
      <c r="AK88" s="45"/>
      <c r="AL88" s="45"/>
      <c r="AM88" s="45"/>
      <c r="AN88" s="46"/>
      <c r="AO88" s="47"/>
      <c r="AP88" s="48"/>
      <c r="AQ88" s="48"/>
      <c r="AR88" s="48"/>
      <c r="AS88" s="48"/>
      <c r="AT88" s="48"/>
      <c r="AU88" s="48"/>
      <c r="AV88" s="49"/>
      <c r="AW88" s="47"/>
      <c r="AX88" s="48"/>
      <c r="AY88" s="48"/>
      <c r="AZ88" s="48"/>
      <c r="BA88" s="48"/>
      <c r="BB88" s="48"/>
      <c r="BC88" s="48"/>
      <c r="BD88" s="49"/>
      <c r="BE88" s="47"/>
      <c r="BF88" s="48"/>
      <c r="BG88" s="48"/>
      <c r="BH88" s="48"/>
      <c r="BI88" s="48"/>
      <c r="BJ88" s="48"/>
      <c r="BK88" s="48"/>
      <c r="BL88" s="49"/>
    </row>
    <row r="89" spans="1:64" ht="25.5" customHeight="1" x14ac:dyDescent="0.2">
      <c r="A89" s="54"/>
      <c r="B89" s="55"/>
      <c r="C89" s="55"/>
      <c r="D89" s="55"/>
      <c r="E89" s="55"/>
      <c r="F89" s="56"/>
      <c r="G89" s="53" t="s">
        <v>106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7" t="s">
        <v>96</v>
      </c>
      <c r="AA89" s="58"/>
      <c r="AB89" s="58"/>
      <c r="AC89" s="58"/>
      <c r="AD89" s="59"/>
      <c r="AE89" s="44" t="s">
        <v>97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47">
        <v>100</v>
      </c>
      <c r="AP89" s="48"/>
      <c r="AQ89" s="48"/>
      <c r="AR89" s="48"/>
      <c r="AS89" s="48"/>
      <c r="AT89" s="48"/>
      <c r="AU89" s="48"/>
      <c r="AV89" s="49"/>
      <c r="AW89" s="47">
        <v>0</v>
      </c>
      <c r="AX89" s="48"/>
      <c r="AY89" s="48"/>
      <c r="AZ89" s="48"/>
      <c r="BA89" s="48"/>
      <c r="BB89" s="48"/>
      <c r="BC89" s="48"/>
      <c r="BD89" s="49"/>
      <c r="BE89" s="47">
        <v>100</v>
      </c>
      <c r="BF89" s="48"/>
      <c r="BG89" s="48"/>
      <c r="BH89" s="48"/>
      <c r="BI89" s="48"/>
      <c r="BJ89" s="48"/>
      <c r="BK89" s="48"/>
      <c r="BL89" s="49"/>
    </row>
    <row r="90" spans="1:64" s="43" customFormat="1" ht="25.5" customHeight="1" x14ac:dyDescent="0.2">
      <c r="A90" s="54"/>
      <c r="B90" s="55"/>
      <c r="C90" s="55"/>
      <c r="D90" s="55"/>
      <c r="E90" s="55"/>
      <c r="F90" s="56"/>
      <c r="G90" s="131" t="s">
        <v>110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3"/>
      <c r="Z90" s="57" t="s">
        <v>96</v>
      </c>
      <c r="AA90" s="58"/>
      <c r="AB90" s="58"/>
      <c r="AC90" s="58"/>
      <c r="AD90" s="59"/>
      <c r="AE90" s="44" t="s">
        <v>97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47">
        <v>0</v>
      </c>
      <c r="AP90" s="48"/>
      <c r="AQ90" s="48"/>
      <c r="AR90" s="48"/>
      <c r="AS90" s="48"/>
      <c r="AT90" s="48"/>
      <c r="AU90" s="48"/>
      <c r="AV90" s="49"/>
      <c r="AW90" s="47">
        <v>100</v>
      </c>
      <c r="AX90" s="48"/>
      <c r="AY90" s="48"/>
      <c r="AZ90" s="48"/>
      <c r="BA90" s="48"/>
      <c r="BB90" s="48"/>
      <c r="BC90" s="48"/>
      <c r="BD90" s="49"/>
      <c r="BE90" s="47">
        <v>100</v>
      </c>
      <c r="BF90" s="48"/>
      <c r="BG90" s="48"/>
      <c r="BH90" s="48"/>
      <c r="BI90" s="48"/>
      <c r="BJ90" s="48"/>
      <c r="BK90" s="48"/>
      <c r="BL90" s="49"/>
    </row>
    <row r="91" spans="1:64" ht="26.25" customHeight="1" x14ac:dyDescent="0.2">
      <c r="A91" s="69">
        <v>0</v>
      </c>
      <c r="B91" s="69"/>
      <c r="C91" s="69"/>
      <c r="D91" s="69"/>
      <c r="E91" s="69"/>
      <c r="F91" s="69"/>
      <c r="G91" s="53" t="s">
        <v>109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117" t="s">
        <v>96</v>
      </c>
      <c r="AA91" s="117"/>
      <c r="AB91" s="117"/>
      <c r="AC91" s="117"/>
      <c r="AD91" s="117"/>
      <c r="AE91" s="44" t="s">
        <v>97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88">
        <v>0</v>
      </c>
      <c r="AP91" s="88"/>
      <c r="AQ91" s="88"/>
      <c r="AR91" s="88"/>
      <c r="AS91" s="88"/>
      <c r="AT91" s="88"/>
      <c r="AU91" s="88"/>
      <c r="AV91" s="88"/>
      <c r="AW91" s="88">
        <v>100</v>
      </c>
      <c r="AX91" s="88"/>
      <c r="AY91" s="88"/>
      <c r="AZ91" s="88"/>
      <c r="BA91" s="88"/>
      <c r="BB91" s="88"/>
      <c r="BC91" s="88"/>
      <c r="BD91" s="88"/>
      <c r="BE91" s="88">
        <f t="shared" si="1"/>
        <v>100</v>
      </c>
      <c r="BF91" s="88"/>
      <c r="BG91" s="88"/>
      <c r="BH91" s="88"/>
      <c r="BI91" s="88"/>
      <c r="BJ91" s="88"/>
      <c r="BK91" s="88"/>
      <c r="BL91" s="88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07" t="s">
        <v>77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5"/>
      <c r="AO94" s="110" t="s">
        <v>78</v>
      </c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</row>
    <row r="95" spans="1:64" x14ac:dyDescent="0.2">
      <c r="W95" s="66" t="s">
        <v>5</v>
      </c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O95" s="66" t="s">
        <v>50</v>
      </c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</row>
    <row r="96" spans="1:64" x14ac:dyDescent="0.2">
      <c r="A96" s="67">
        <v>43871</v>
      </c>
      <c r="B96" s="68"/>
      <c r="C96" s="68"/>
      <c r="D96" s="68"/>
      <c r="E96" s="68"/>
      <c r="F96" s="68"/>
      <c r="G96" s="68"/>
      <c r="H96" s="68"/>
    </row>
    <row r="97" spans="1:17" x14ac:dyDescent="0.2">
      <c r="A97" s="66"/>
      <c r="B97" s="66"/>
      <c r="C97" s="66"/>
      <c r="D97" s="66"/>
      <c r="E97" s="66"/>
      <c r="F97" s="66"/>
      <c r="G97" s="66"/>
      <c r="H97" s="66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3" t="s">
        <v>45</v>
      </c>
    </row>
  </sheetData>
  <mergeCells count="320"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91:BL91"/>
    <mergeCell ref="A91:F91"/>
    <mergeCell ref="G91:Y91"/>
    <mergeCell ref="Z91:AD91"/>
    <mergeCell ref="AE91:AN91"/>
    <mergeCell ref="AO91:AV91"/>
    <mergeCell ref="AW91:BD91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A70:F70"/>
    <mergeCell ref="G70:Y70"/>
    <mergeCell ref="Z70:AD70"/>
    <mergeCell ref="AE70:AN70"/>
    <mergeCell ref="AO70:AV70"/>
    <mergeCell ref="AW70:BD70"/>
    <mergeCell ref="A79:F79"/>
    <mergeCell ref="A82:F82"/>
    <mergeCell ref="G77:Y77"/>
    <mergeCell ref="G78:Y78"/>
    <mergeCell ref="G79:Y79"/>
    <mergeCell ref="G82:Y82"/>
    <mergeCell ref="Z78:AD78"/>
    <mergeCell ref="Z79:AD79"/>
    <mergeCell ref="AE78:AN78"/>
    <mergeCell ref="AE79:AN79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U14:BB14"/>
    <mergeCell ref="BE20:BL20"/>
    <mergeCell ref="BE19:BL19"/>
    <mergeCell ref="AK19:BC19"/>
    <mergeCell ref="AK20:BC20"/>
    <mergeCell ref="N17:AS17"/>
    <mergeCell ref="AU17:BB17"/>
    <mergeCell ref="A50:C50"/>
    <mergeCell ref="D50:AB50"/>
    <mergeCell ref="AC50:AJ50"/>
    <mergeCell ref="AK50:AR50"/>
    <mergeCell ref="AS50:AZ50"/>
    <mergeCell ref="A31:F31"/>
    <mergeCell ref="G31:BL31"/>
    <mergeCell ref="A29:F29"/>
    <mergeCell ref="AB61:AI61"/>
    <mergeCell ref="AJ61:AQ61"/>
    <mergeCell ref="AR61:AY61"/>
    <mergeCell ref="A62:C62"/>
    <mergeCell ref="D62:AA62"/>
    <mergeCell ref="AB62:AI62"/>
    <mergeCell ref="AJ62:AQ62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W68:BD68"/>
    <mergeCell ref="BE68:BL68"/>
    <mergeCell ref="AW69:BD69"/>
    <mergeCell ref="AO69:AV69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6:BL66"/>
    <mergeCell ref="A61:C61"/>
    <mergeCell ref="D61:AA61"/>
    <mergeCell ref="AW67:BD67"/>
    <mergeCell ref="BE67:BL67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32:F32"/>
    <mergeCell ref="G32:BL32"/>
    <mergeCell ref="B13:L13"/>
    <mergeCell ref="B14:L14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W74:BD74"/>
    <mergeCell ref="AW73:BD73"/>
    <mergeCell ref="A69:F69"/>
    <mergeCell ref="Z69:AD69"/>
    <mergeCell ref="AE69:AN69"/>
    <mergeCell ref="A94:V94"/>
    <mergeCell ref="W94:AM94"/>
    <mergeCell ref="AO94:BG94"/>
    <mergeCell ref="W95:AM95"/>
    <mergeCell ref="AW75:BD75"/>
    <mergeCell ref="BE73:BL73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A78:F78"/>
    <mergeCell ref="BE69:BL69"/>
    <mergeCell ref="BE70:BL70"/>
    <mergeCell ref="A35:BL35"/>
    <mergeCell ref="A34:BL34"/>
    <mergeCell ref="AO7:BF7"/>
    <mergeCell ref="A10:BL10"/>
    <mergeCell ref="A11:BL11"/>
    <mergeCell ref="AE67:AN67"/>
    <mergeCell ref="AE68:AN68"/>
    <mergeCell ref="AO95:BG95"/>
    <mergeCell ref="G67:Y67"/>
    <mergeCell ref="G68:Y68"/>
    <mergeCell ref="G69:Y69"/>
    <mergeCell ref="AO67:AV67"/>
    <mergeCell ref="Z67:AD67"/>
    <mergeCell ref="AW71:BD71"/>
    <mergeCell ref="BE71:BL71"/>
    <mergeCell ref="AW72:BD72"/>
    <mergeCell ref="BE72:BL72"/>
    <mergeCell ref="Z75:AD75"/>
    <mergeCell ref="AE73:AN73"/>
    <mergeCell ref="AE74:AN74"/>
    <mergeCell ref="AE75:AN75"/>
    <mergeCell ref="AO73:AV73"/>
    <mergeCell ref="AO74:AV74"/>
    <mergeCell ref="AO75:AV7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67:F67"/>
    <mergeCell ref="A65:BL65"/>
    <mergeCell ref="A66:F66"/>
    <mergeCell ref="AE66:AN66"/>
    <mergeCell ref="Z66:AD66"/>
    <mergeCell ref="A37:BL37"/>
    <mergeCell ref="A38:F38"/>
    <mergeCell ref="G38:BL38"/>
    <mergeCell ref="A39:F39"/>
    <mergeCell ref="G39:BL39"/>
    <mergeCell ref="A56:AY56"/>
    <mergeCell ref="A40:F40"/>
    <mergeCell ref="A57:C58"/>
    <mergeCell ref="D59:AA59"/>
    <mergeCell ref="AB59:AI59"/>
    <mergeCell ref="G66:Y66"/>
    <mergeCell ref="AO66:AV66"/>
    <mergeCell ref="AW66:BD66"/>
    <mergeCell ref="D57:AA58"/>
    <mergeCell ref="AB57:AI58"/>
    <mergeCell ref="AJ57:AQ58"/>
    <mergeCell ref="AR57:AY58"/>
    <mergeCell ref="AR62:AY62"/>
    <mergeCell ref="A63:C63"/>
    <mergeCell ref="A97:H97"/>
    <mergeCell ref="A96:H96"/>
    <mergeCell ref="A68:F68"/>
    <mergeCell ref="Z68:AD68"/>
    <mergeCell ref="A71:F71"/>
    <mergeCell ref="G71:Y71"/>
    <mergeCell ref="Z71:AD71"/>
    <mergeCell ref="AE71:AN71"/>
    <mergeCell ref="AO71:AV71"/>
    <mergeCell ref="A72:F72"/>
    <mergeCell ref="G72:Y72"/>
    <mergeCell ref="Z72:AD72"/>
    <mergeCell ref="AE72:AN72"/>
    <mergeCell ref="AO72:AV72"/>
    <mergeCell ref="A73:F73"/>
    <mergeCell ref="G73:Y73"/>
    <mergeCell ref="A74:F74"/>
    <mergeCell ref="G74:Y74"/>
    <mergeCell ref="G75:Y75"/>
    <mergeCell ref="A75:F75"/>
    <mergeCell ref="Z73:AD73"/>
    <mergeCell ref="Z74:AD74"/>
    <mergeCell ref="AO68:AV68"/>
    <mergeCell ref="A83:F83"/>
    <mergeCell ref="AO78:AV78"/>
    <mergeCell ref="AW78:BD78"/>
    <mergeCell ref="BE78:BL78"/>
    <mergeCell ref="G81:Y81"/>
    <mergeCell ref="A81:F81"/>
    <mergeCell ref="AO79:AV79"/>
    <mergeCell ref="AW79:BD79"/>
    <mergeCell ref="BE79:BL79"/>
    <mergeCell ref="G80:Y80"/>
    <mergeCell ref="A80:F80"/>
    <mergeCell ref="Z80:AD80"/>
    <mergeCell ref="AE80:AN80"/>
    <mergeCell ref="AO80:AV80"/>
    <mergeCell ref="AW80:BD80"/>
    <mergeCell ref="BE80:BL80"/>
    <mergeCell ref="Z81:AD81"/>
    <mergeCell ref="AE81:AN81"/>
    <mergeCell ref="AO81:AV81"/>
    <mergeCell ref="AW81:BD81"/>
    <mergeCell ref="BE81:BL81"/>
    <mergeCell ref="Z82:AD82"/>
    <mergeCell ref="AE82:AN82"/>
    <mergeCell ref="AO82:AV82"/>
    <mergeCell ref="AW82:BD82"/>
    <mergeCell ref="BE82:BL82"/>
    <mergeCell ref="A88:F88"/>
    <mergeCell ref="G88:Y88"/>
    <mergeCell ref="Z88:AD88"/>
    <mergeCell ref="AE88:AN88"/>
    <mergeCell ref="AO88:AV88"/>
    <mergeCell ref="AW88:BD88"/>
    <mergeCell ref="BE88:BL88"/>
    <mergeCell ref="G83:Y83"/>
    <mergeCell ref="Z83:AD83"/>
    <mergeCell ref="AE83:AN83"/>
    <mergeCell ref="AO83:AV83"/>
    <mergeCell ref="AW83:BD83"/>
    <mergeCell ref="BE83:BL83"/>
    <mergeCell ref="BE84:BL84"/>
    <mergeCell ref="A85:F85"/>
    <mergeCell ref="G85:Y85"/>
    <mergeCell ref="Z85:AD85"/>
    <mergeCell ref="AE85:AN85"/>
    <mergeCell ref="AO85:AV85"/>
    <mergeCell ref="AE89:AN89"/>
    <mergeCell ref="AO89:AV89"/>
    <mergeCell ref="AW89:BD89"/>
    <mergeCell ref="BE89:BL89"/>
    <mergeCell ref="G86:Y86"/>
    <mergeCell ref="G89:Y89"/>
    <mergeCell ref="A90:F90"/>
    <mergeCell ref="Z90:AD90"/>
    <mergeCell ref="AE90:AN90"/>
    <mergeCell ref="AO90:AV90"/>
    <mergeCell ref="AW90:BD90"/>
    <mergeCell ref="BE90:BL90"/>
    <mergeCell ref="Z86:AD86"/>
    <mergeCell ref="AE86:AN86"/>
    <mergeCell ref="AO86:AV86"/>
    <mergeCell ref="AW86:BD86"/>
    <mergeCell ref="A89:F89"/>
    <mergeCell ref="G90:Y90"/>
    <mergeCell ref="Z89:AD89"/>
  </mergeCells>
  <phoneticPr fontId="0" type="noConversion"/>
  <conditionalFormatting sqref="G69:L69 G70 G72:G78">
    <cfRule type="cellIs" dxfId="25" priority="35" stopIfTrue="1" operator="equal">
      <formula>$G68</formula>
    </cfRule>
  </conditionalFormatting>
  <conditionalFormatting sqref="D49">
    <cfRule type="cellIs" dxfId="24" priority="36" stopIfTrue="1" operator="equal">
      <formula>$D48</formula>
    </cfRule>
  </conditionalFormatting>
  <conditionalFormatting sqref="A69:F69 A88:A90">
    <cfRule type="cellIs" dxfId="23" priority="37" stopIfTrue="1" operator="equal">
      <formula>0</formula>
    </cfRule>
  </conditionalFormatting>
  <conditionalFormatting sqref="D50">
    <cfRule type="cellIs" dxfId="22" priority="33" stopIfTrue="1" operator="equal">
      <formula>#REF!</formula>
    </cfRule>
  </conditionalFormatting>
  <conditionalFormatting sqref="D51">
    <cfRule type="cellIs" dxfId="21" priority="32" stopIfTrue="1" operator="equal">
      <formula>$D50</formula>
    </cfRule>
  </conditionalFormatting>
  <conditionalFormatting sqref="D52">
    <cfRule type="cellIs" dxfId="20" priority="31" stopIfTrue="1" operator="equal">
      <formula>$D51</formula>
    </cfRule>
  </conditionalFormatting>
  <conditionalFormatting sqref="D53">
    <cfRule type="cellIs" dxfId="19" priority="30" stopIfTrue="1" operator="equal">
      <formula>$D52</formula>
    </cfRule>
  </conditionalFormatting>
  <conditionalFormatting sqref="A70:F70 A71:A82">
    <cfRule type="cellIs" dxfId="18" priority="28" stopIfTrue="1" operator="equal">
      <formula>0</formula>
    </cfRule>
  </conditionalFormatting>
  <conditionalFormatting sqref="G83">
    <cfRule type="cellIs" dxfId="17" priority="25" stopIfTrue="1" operator="equal">
      <formula>$G70</formula>
    </cfRule>
  </conditionalFormatting>
  <conditionalFormatting sqref="A83:F83">
    <cfRule type="cellIs" dxfId="16" priority="26" stopIfTrue="1" operator="equal">
      <formula>0</formula>
    </cfRule>
  </conditionalFormatting>
  <conditionalFormatting sqref="A84:F84">
    <cfRule type="cellIs" dxfId="15" priority="24" stopIfTrue="1" operator="equal">
      <formula>0</formula>
    </cfRule>
  </conditionalFormatting>
  <conditionalFormatting sqref="A85:F85">
    <cfRule type="cellIs" dxfId="14" priority="22" stopIfTrue="1" operator="equal">
      <formula>0</formula>
    </cfRule>
  </conditionalFormatting>
  <conditionalFormatting sqref="A86:F86">
    <cfRule type="cellIs" dxfId="13" priority="20" stopIfTrue="1" operator="equal">
      <formula>0</formula>
    </cfRule>
  </conditionalFormatting>
  <conditionalFormatting sqref="A87:F87">
    <cfRule type="cellIs" dxfId="12" priority="18" stopIfTrue="1" operator="equal">
      <formula>0</formula>
    </cfRule>
  </conditionalFormatting>
  <conditionalFormatting sqref="A91:F91">
    <cfRule type="cellIs" dxfId="11" priority="16" stopIfTrue="1" operator="equal">
      <formula>0</formula>
    </cfRule>
  </conditionalFormatting>
  <conditionalFormatting sqref="G71">
    <cfRule type="cellIs" dxfId="10" priority="12" stopIfTrue="1" operator="equal">
      <formula>$G70</formula>
    </cfRule>
  </conditionalFormatting>
  <conditionalFormatting sqref="G79:G80">
    <cfRule type="cellIs" dxfId="9" priority="10" stopIfTrue="1" operator="equal">
      <formula>$G68</formula>
    </cfRule>
  </conditionalFormatting>
  <conditionalFormatting sqref="G81">
    <cfRule type="cellIs" dxfId="8" priority="41" stopIfTrue="1" operator="equal">
      <formula>$G69</formula>
    </cfRule>
  </conditionalFormatting>
  <conditionalFormatting sqref="G85">
    <cfRule type="cellIs" dxfId="7" priority="9" stopIfTrue="1" operator="equal">
      <formula>$G84</formula>
    </cfRule>
  </conditionalFormatting>
  <conditionalFormatting sqref="G88">
    <cfRule type="cellIs" dxfId="6" priority="8" stopIfTrue="1" operator="equal">
      <formula>#REF!</formula>
    </cfRule>
  </conditionalFormatting>
  <conditionalFormatting sqref="G87">
    <cfRule type="cellIs" dxfId="5" priority="6" stopIfTrue="1" operator="equal">
      <formula>$G86</formula>
    </cfRule>
  </conditionalFormatting>
  <conditionalFormatting sqref="G86:L86">
    <cfRule type="cellIs" dxfId="4" priority="5" stopIfTrue="1" operator="equal">
      <formula>$G80</formula>
    </cfRule>
  </conditionalFormatting>
  <conditionalFormatting sqref="G89:L89 G90">
    <cfRule type="cellIs" dxfId="3" priority="4" stopIfTrue="1" operator="equal">
      <formula>$G83</formula>
    </cfRule>
  </conditionalFormatting>
  <conditionalFormatting sqref="G82:L82">
    <cfRule type="cellIs" dxfId="2" priority="3" stopIfTrue="1" operator="equal">
      <formula>$G76</formula>
    </cfRule>
  </conditionalFormatting>
  <conditionalFormatting sqref="G84:L84">
    <cfRule type="cellIs" dxfId="1" priority="2" stopIfTrue="1" operator="equal">
      <formula>$G78</formula>
    </cfRule>
  </conditionalFormatting>
  <conditionalFormatting sqref="G91:L91">
    <cfRule type="cellIs" dxfId="0" priority="1" stopIfTrue="1" operator="equal">
      <formula>$G84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2020-02-10T13:26:28Z</cp:lastPrinted>
  <dcterms:created xsi:type="dcterms:W3CDTF">2016-08-15T09:54:21Z</dcterms:created>
  <dcterms:modified xsi:type="dcterms:W3CDTF">2020-02-10T13:26:31Z</dcterms:modified>
</cp:coreProperties>
</file>