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6" activeTab="0"/>
  </bookViews>
  <sheets>
    <sheet name="ЖКГ" sheetId="1" r:id="rId1"/>
  </sheets>
  <definedNames>
    <definedName name="__xlnm_Print_Area">#REF!</definedName>
    <definedName name="Excel_BuiltIn_Print_Area_1">#REF!</definedName>
    <definedName name="_xlnm.Print_Area" localSheetId="0">'ЖКГ'!$A$1:$I$73</definedName>
  </definedNames>
  <calcPr fullCalcOnLoad="1"/>
</workbook>
</file>

<file path=xl/sharedStrings.xml><?xml version="1.0" encoding="utf-8"?>
<sst xmlns="http://schemas.openxmlformats.org/spreadsheetml/2006/main" count="177" uniqueCount="86">
  <si>
    <t>Додаток 1</t>
  </si>
  <si>
    <t>до Програми реформування і розвитку</t>
  </si>
  <si>
    <t>житлово-комунального господарства Зміївської міської ради на 2022 - 2023  роки</t>
  </si>
  <si>
    <t>№ з/п</t>
  </si>
  <si>
    <t>Найменування об'єкта (згідно з експертизою), його місце знаходження, вид робіт</t>
  </si>
  <si>
    <t>Рік  початку і закінчення робіт</t>
  </si>
  <si>
    <t xml:space="preserve">Ступінь будівельної готовності об'єкта на 01.01.2023, % </t>
  </si>
  <si>
    <t>Кошторисна вартість об'єкта, 
тис. грн</t>
  </si>
  <si>
    <t>Обсяг фінансування, тис. грн</t>
  </si>
  <si>
    <t>Вид бюджету</t>
  </si>
  <si>
    <t>Розпорядник коштів</t>
  </si>
  <si>
    <t>усього</t>
  </si>
  <si>
    <t>залишок на 01.01.2023</t>
  </si>
  <si>
    <t>1. Придбання комунальної техніки</t>
  </si>
  <si>
    <t>Електростанції потужністю 8 квт. 380 вольт на котельні  в кількості 3 шт.</t>
  </si>
  <si>
    <t>міський бюджет</t>
  </si>
  <si>
    <t>Зміївська міська рада</t>
  </si>
  <si>
    <t>Автомобіль  з маніпулятором</t>
  </si>
  <si>
    <t>обласний бюджет</t>
  </si>
  <si>
    <t>Автогідропідйомник ВИПО-20-01 ГАЗ</t>
  </si>
  <si>
    <t>2500</t>
  </si>
  <si>
    <t>Самоскид МАЗ</t>
  </si>
  <si>
    <t>1100</t>
  </si>
  <si>
    <t>Машина дорожня комбінована  МДКЗ-17 МАЗ-6501</t>
  </si>
  <si>
    <t>Трактор з отвалом, дорожною щіткою і піскорозкидувачем</t>
  </si>
  <si>
    <t>Причепи  тракторні ПТС-4,5 (з надставними бортами)</t>
  </si>
  <si>
    <t>195,000</t>
  </si>
  <si>
    <t>Колісний багатофункціональний екскаватор — навантажувач  JCB модель 3СX SITEMASTER</t>
  </si>
  <si>
    <t>2600,000</t>
  </si>
  <si>
    <t>Автогрейдер</t>
  </si>
  <si>
    <t>Автомобіль комбінований КО-503 ІВК на шасі МАЗ-6312, Євро-5</t>
  </si>
  <si>
    <t>3000,000</t>
  </si>
  <si>
    <t>Мінітрактор ДТЗ 540 К</t>
  </si>
  <si>
    <t>Лопата отвал снігоприбиральний для мінітрактора ДТЗ-5404У</t>
  </si>
  <si>
    <t>Сміттєвоз одноосний</t>
  </si>
  <si>
    <t>Сміттєвоз двохосний</t>
  </si>
  <si>
    <t>всього</t>
  </si>
  <si>
    <t>2. Об'єкти  водопостачання та водовідведення</t>
  </si>
  <si>
    <t>Поточний ремонт водопроводу по вул. Пушкарьова в м. Зміїв</t>
  </si>
  <si>
    <t>3. Ремонт та утримання доріг</t>
  </si>
  <si>
    <t>1.</t>
  </si>
  <si>
    <t>“Капітальний ремонт мосту через р. Мжа в м. Зміїв, Харківської області”  (продовження робіт)</t>
  </si>
  <si>
    <t>міський та обласний бюджети</t>
  </si>
  <si>
    <t>2.</t>
  </si>
  <si>
    <t>Поточний ремонт доріг</t>
  </si>
  <si>
    <t>3.</t>
  </si>
  <si>
    <t>Утримання грунтових доріг (планування доріг, придбання щебеню)</t>
  </si>
  <si>
    <t>4.</t>
  </si>
  <si>
    <t>Проведення робіт “Реконструкція світлофорного об'єкту на перехресті  вул. Харківська - вул. Залізнична , м. Зміїв, Зміївського району Харківської області” (проведення робіт, технічний нагляд, авторський нагляд, тощо).</t>
  </si>
  <si>
    <t>5.</t>
  </si>
  <si>
    <t>Ремонт внутрішньодворових доріг та тротуарів</t>
  </si>
  <si>
    <t>6.</t>
  </si>
  <si>
    <t>Схеми дорожнього руху</t>
  </si>
  <si>
    <t>4. Виготовлення проектно-кошторисної документації</t>
  </si>
  <si>
    <t>Розробка проектно-кошторисної документації по об’єкту: “Реконструкція очисних споруд №1 по Пролетарському шосе 22 Д в м. Зміїв Харквіської області</t>
  </si>
  <si>
    <t>5. Благоустрій</t>
  </si>
  <si>
    <t>Оплата електроенергії та її розподілу (зовнішнє вуличне освітлення) , оплата за перетікання реактивної енергії</t>
  </si>
  <si>
    <t>Утримання об'єктів відеоспостереження</t>
  </si>
  <si>
    <t>Послуги з вивезення та захоронення побутових  відходів  для забезпечення благоустрою населених пунктів Зміївської територіальної громади</t>
  </si>
  <si>
    <t>Погашення кредиторської заборгованості, яка виникла на 01.01.2023, за технічне обслуговування світлофорних об'єктів</t>
  </si>
  <si>
    <t>6. Фінансова підтримка КП "Зміїв-сервіс"</t>
  </si>
  <si>
    <t>Утримання працівників, які здійснюють обслуговування, облік об'єктів благоустрою, забезпечення засобами праці (заробітна плата інженерно-технічних працівників, охоронців, працівників, зайнятих благоустроєм територій населених пунктів Зміївської територіальної громади, нарахування на оплату праці,  оплата електроенергії, програмного забезпечення, спецодягу, матеріалів, інструментів для забезпечення належного утримання об'єктів благоустрою, придбання засобів дезінфекції та захисних костюмів. Зимове обслуговування вулиць (придбання солі (сіль технічна), піску та послуги з їх перевезення). Утримання  вулиць, доріг (розчищення снігових заметів, сміття, тощо (паливно-мастильні матеріали, запасні частини, шини ремонт та технічне обслуговування транспортних засобів). Придбання експлуатаційних матеріалів для мотокос з метою покосу трави на узбіччях та інші  види.</t>
  </si>
  <si>
    <t>КП “Зміїв-сервіс”</t>
  </si>
  <si>
    <t>Cплата податку на прибуток, який перераховується до місцевого бюджету</t>
  </si>
  <si>
    <t>7.Фінансова підтримка КП "Зміївське ВУЖКГ"</t>
  </si>
  <si>
    <t>Оплата штрафних санкцій по рахунку згідно акту про порушення ПРРЕЕ за договором про надання послуг з розподілу електричної енергії від 01.01.2019 №10105 за листопад 2022 року (погашення кредиторської заборгованості, яка виникла на 01.01.2023)</t>
  </si>
  <si>
    <t xml:space="preserve"> КП "Зміївське ВУЖКГ"</t>
  </si>
  <si>
    <t>Придбання обладнання та  матеріалів для  виконання робіт з монтажу засобів сигналізації в приміщенні адмінбудівлі за адресою: Харківська обл, Чугуївський район м. Зміїв, вул. Гагаріна, 15 (погашення кредиторської заборгованості, яка виникла на 01.01.2023)</t>
  </si>
  <si>
    <t>Оплата юридичного консультування та юридичного представництва (юридичні послуги) (погашення кредиторської заборгованості, яка виникла на 01.01.2023)</t>
  </si>
  <si>
    <t>Оплата за проведення технічної інвентаризації, виготовлення технічного паспорту та внесення його до Єдиної державної електронної системи у сфері будівництва, надання витягу  на будівлю за адресоюХарківська обл, Чугуївський район, м.Зміїв, вул. Гагаріна , 15 (погашення кредиторської заборгованості, яка виникла на 01.01.2023)</t>
  </si>
  <si>
    <t>Послуги з технічного обслуговування внутрішніх мереж центрального опалення (ЦО), холодного водопостачання, водовідведення (каналізації) (погашення кредиторської заборгованості, яка виникла на 01.01.2023)</t>
  </si>
  <si>
    <t>Погашення заборгованості за електроенергію за грудень 2022 року</t>
  </si>
  <si>
    <t>Погашення заборгованості по штрафним санкціям за електроенергію: пеня - 3664 грн., 3 % річних - 281 грн., індекс інфляції - 2169 грн.</t>
  </si>
  <si>
    <t>Експлуатаційні послуги, пов'язані з утриманням будинків, споруд та прибудинкових територій</t>
  </si>
  <si>
    <t>міський  бюджет</t>
  </si>
  <si>
    <t xml:space="preserve">Закупівля первинних засобів пожежегасіння вогнгасників:  вогнегасники вуглекислотні (3 літрові) ВВК-2 (ОУ-3) - 3006 грн., вогнегасники порошкові (5 літрові)  ВП-5 (ОП-5) - 5130 грн. (погашення кредиторської заборгованості, яка виникла на 01.01.2023) </t>
  </si>
  <si>
    <t>Комплектування приміщень підприємства наглядними плакатами інформаційного характеру дії на випадок пожежі  (погашення кредиторської заборгованості, яка виникла на 01.01.2023)</t>
  </si>
  <si>
    <t>всього по програмі</t>
  </si>
  <si>
    <t>Міський голова</t>
  </si>
  <si>
    <t>Павло ГОЛОДНІКОВ</t>
  </si>
  <si>
    <t>Придбання віконних блоків в будівлі за  адресою: Харківська обл. Чугуївський район, м. Зміїв, вул. Гагаріна, 15</t>
  </si>
  <si>
    <t xml:space="preserve">Придбання віконних блоків в будівлі за  адресою: Харківська обл. Чугуївський район, м. Зміїв, вул. Бутівська. 5 </t>
  </si>
  <si>
    <t>Заробітна плата з нарахуванням</t>
  </si>
  <si>
    <t>Погашення заборгованості по заробітній платі з нарахуванням</t>
  </si>
  <si>
    <t>Погашення заборгованості по заробітній платі з нарахуванням за грудень 2022 року</t>
  </si>
  <si>
    <t xml:space="preserve"> від 07 березня 2023 року № 2674-XXXIХ-VIII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</si>
</sst>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грн.-422];[Red]\-#,##0.00\ [$грн.-422]"/>
    <numFmt numFmtId="166" formatCode="#,###.000"/>
    <numFmt numFmtId="167" formatCode="0.000"/>
    <numFmt numFmtId="168" formatCode="0.0"/>
  </numFmts>
  <fonts count="55">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i/>
      <sz val="16"/>
      <color indexed="8"/>
      <name val="Arial"/>
      <family val="2"/>
    </font>
    <font>
      <sz val="12"/>
      <color indexed="8"/>
      <name val="Arial"/>
      <family val="2"/>
    </font>
    <font>
      <u val="single"/>
      <sz val="10"/>
      <color indexed="12"/>
      <name val="Arial"/>
      <family val="2"/>
    </font>
    <font>
      <sz val="10"/>
      <color indexed="19"/>
      <name val="Arial"/>
      <family val="2"/>
    </font>
    <font>
      <sz val="10"/>
      <color indexed="63"/>
      <name val="Arial"/>
      <family val="2"/>
    </font>
    <font>
      <sz val="11"/>
      <color indexed="8"/>
      <name val="Calibri"/>
      <family val="2"/>
    </font>
    <font>
      <sz val="11"/>
      <color indexed="8"/>
      <name val="Times New Roman"/>
      <family val="1"/>
    </font>
    <font>
      <b/>
      <sz val="12"/>
      <color indexed="8"/>
      <name val="Times New Roman"/>
      <family val="1"/>
    </font>
    <font>
      <sz val="12"/>
      <name val="Times New Roman"/>
      <family val="1"/>
    </font>
    <font>
      <sz val="12"/>
      <color indexed="8"/>
      <name val="Times New Roman"/>
      <family val="1"/>
    </font>
    <font>
      <sz val="10"/>
      <color indexed="8"/>
      <name val="Times New Roman"/>
      <family val="1"/>
    </font>
    <font>
      <b/>
      <sz val="12"/>
      <name val="Times New Roman"/>
      <family val="1"/>
    </font>
    <font>
      <b/>
      <sz val="11"/>
      <color indexed="8"/>
      <name val="Calibri"/>
      <family val="2"/>
    </font>
    <font>
      <b/>
      <sz val="11"/>
      <color indexed="8"/>
      <name val="Times New Roman"/>
      <family val="1"/>
    </font>
    <font>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59"/>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hair">
        <color indexed="23"/>
      </left>
      <right style="hair">
        <color indexed="23"/>
      </right>
      <top style="hair">
        <color indexed="23"/>
      </top>
      <bottom style="hair">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hair">
        <color indexed="8"/>
      </right>
      <top style="hair">
        <color indexed="8"/>
      </top>
      <bottom style="hair">
        <color indexed="8"/>
      </bottom>
    </border>
    <border>
      <left style="hair">
        <color indexed="63"/>
      </left>
      <right style="medium">
        <color indexed="63"/>
      </right>
      <top style="medium">
        <color indexed="63"/>
      </top>
      <bottom style="medium">
        <color indexed="63"/>
      </bottom>
    </border>
    <border>
      <left>
        <color indexed="63"/>
      </left>
      <right style="thin">
        <color indexed="8"/>
      </right>
      <top style="thin">
        <color indexed="8"/>
      </top>
      <bottom style="thin">
        <color indexed="8"/>
      </bottom>
    </border>
    <border>
      <left style="medium">
        <color indexed="59"/>
      </left>
      <right>
        <color indexed="63"/>
      </right>
      <top style="medium">
        <color indexed="59"/>
      </top>
      <bottom style="medium">
        <color indexed="59"/>
      </bottom>
    </border>
    <border>
      <left style="hair">
        <color indexed="8"/>
      </left>
      <right style="hair">
        <color indexed="8"/>
      </right>
      <top style="hair">
        <color indexed="8"/>
      </top>
      <bottom style="hair">
        <color indexed="8"/>
      </bottom>
    </border>
    <border>
      <left>
        <color indexed="63"/>
      </left>
      <right style="hair">
        <color indexed="63"/>
      </right>
      <top style="medium">
        <color indexed="63"/>
      </top>
      <bottom style="medium">
        <color indexed="63"/>
      </bottom>
    </border>
    <border>
      <left style="thin">
        <color indexed="8"/>
      </left>
      <right style="thin">
        <color indexed="8"/>
      </right>
      <top style="thin">
        <color indexed="8"/>
      </top>
      <bottom>
        <color indexed="63"/>
      </bottom>
    </border>
    <border>
      <left style="medium">
        <color indexed="63"/>
      </left>
      <right style="hair">
        <color indexed="63"/>
      </right>
      <top style="medium">
        <color indexed="63"/>
      </top>
      <bottom style="medium">
        <color indexed="63"/>
      </bottom>
    </border>
    <border>
      <left>
        <color indexed="63"/>
      </left>
      <right>
        <color indexed="63"/>
      </right>
      <top>
        <color indexed="63"/>
      </top>
      <bottom style="mediu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pplyBorder="0" applyProtection="0">
      <alignment/>
    </xf>
    <xf numFmtId="0" fontId="3" fillId="20" borderId="0" applyBorder="0" applyProtection="0">
      <alignment/>
    </xf>
    <xf numFmtId="0" fontId="3" fillId="21" borderId="0" applyBorder="0" applyProtection="0">
      <alignment/>
    </xf>
    <xf numFmtId="0" fontId="2" fillId="22" borderId="0" applyBorder="0" applyProtection="0">
      <alignment/>
    </xf>
    <xf numFmtId="0" fontId="4" fillId="23" borderId="0" applyBorder="0" applyProtection="0">
      <alignment/>
    </xf>
    <xf numFmtId="0" fontId="5" fillId="24" borderId="0" applyBorder="0" applyProtection="0">
      <alignment/>
    </xf>
    <xf numFmtId="0" fontId="18" fillId="0" borderId="0" applyBorder="0" applyProtection="0">
      <alignment/>
    </xf>
    <xf numFmtId="0" fontId="6" fillId="0" borderId="0" applyBorder="0" applyProtection="0">
      <alignment/>
    </xf>
    <xf numFmtId="0" fontId="7" fillId="25" borderId="0" applyBorder="0" applyProtection="0">
      <alignment/>
    </xf>
    <xf numFmtId="0" fontId="8" fillId="0" borderId="0" applyBorder="0" applyProtection="0">
      <alignment horizontal="center" textRotation="90"/>
    </xf>
    <xf numFmtId="0" fontId="9" fillId="0" borderId="0" applyBorder="0" applyProtection="0">
      <alignment horizontal="center"/>
    </xf>
    <xf numFmtId="0" fontId="10" fillId="0" borderId="0" applyBorder="0" applyProtection="0">
      <alignment/>
    </xf>
    <xf numFmtId="0" fontId="11" fillId="26" borderId="0" applyBorder="0" applyProtection="0">
      <alignment/>
    </xf>
    <xf numFmtId="0" fontId="12" fillId="26" borderId="1" applyProtection="0">
      <alignment/>
    </xf>
    <xf numFmtId="0" fontId="0" fillId="0" borderId="0" applyBorder="0" applyProtection="0">
      <alignment/>
    </xf>
    <xf numFmtId="0" fontId="0" fillId="0" borderId="0" applyBorder="0" applyProtection="0">
      <alignment/>
    </xf>
    <xf numFmtId="0" fontId="4" fillId="0" borderId="0" applyBorder="0" applyProtection="0">
      <alignment/>
    </xf>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3" borderId="2" applyNumberFormat="0" applyAlignment="0" applyProtection="0"/>
    <xf numFmtId="0" fontId="41" fillId="34" borderId="3" applyNumberFormat="0" applyAlignment="0" applyProtection="0"/>
    <xf numFmtId="0" fontId="42"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13" fillId="0" borderId="0" applyBorder="0" applyProtection="0">
      <alignment/>
    </xf>
    <xf numFmtId="0" fontId="13" fillId="0" borderId="0" applyBorder="0" applyProtection="0">
      <alignment/>
    </xf>
    <xf numFmtId="0" fontId="0" fillId="0" borderId="0" applyBorder="0" applyProtection="0">
      <alignment/>
    </xf>
    <xf numFmtId="0" fontId="50" fillId="37" borderId="0" applyNumberFormat="0" applyBorder="0" applyAlignment="0" applyProtection="0"/>
    <xf numFmtId="0" fontId="51"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9" borderId="0" applyNumberFormat="0" applyBorder="0" applyAlignment="0" applyProtection="0"/>
  </cellStyleXfs>
  <cellXfs count="113">
    <xf numFmtId="0" fontId="0" fillId="0" borderId="0" xfId="0" applyAlignment="1">
      <alignment/>
    </xf>
    <xf numFmtId="0" fontId="14" fillId="0" borderId="0" xfId="70" applyNumberFormat="1" applyFont="1" applyFill="1" applyBorder="1" applyAlignment="1" applyProtection="1">
      <alignment vertical="top"/>
      <protection/>
    </xf>
    <xf numFmtId="164" fontId="14" fillId="0" borderId="0" xfId="70" applyNumberFormat="1" applyFont="1" applyFill="1" applyBorder="1" applyAlignment="1" applyProtection="1">
      <alignment horizontal="center" vertical="top"/>
      <protection/>
    </xf>
    <xf numFmtId="0" fontId="13" fillId="0" borderId="0" xfId="70" applyNumberFormat="1" applyFont="1" applyFill="1" applyBorder="1" applyAlignment="1" applyProtection="1">
      <alignment/>
      <protection/>
    </xf>
    <xf numFmtId="0" fontId="0" fillId="0" borderId="0" xfId="71" applyNumberFormat="1" applyFill="1" applyBorder="1" applyAlignment="1" applyProtection="1">
      <alignment/>
      <protection/>
    </xf>
    <xf numFmtId="0" fontId="15" fillId="0" borderId="0" xfId="71" applyNumberFormat="1" applyFont="1" applyFill="1" applyBorder="1" applyAlignment="1" applyProtection="1">
      <alignment vertical="center"/>
      <protection/>
    </xf>
    <xf numFmtId="0" fontId="15" fillId="0" borderId="0" xfId="70" applyNumberFormat="1" applyFont="1" applyFill="1" applyBorder="1" applyAlignment="1" applyProtection="1">
      <alignment vertical="center"/>
      <protection/>
    </xf>
    <xf numFmtId="0" fontId="15" fillId="0" borderId="11" xfId="39" applyNumberFormat="1" applyFont="1" applyFill="1" applyBorder="1" applyAlignment="1" applyProtection="1">
      <alignment horizontal="center" vertical="top" wrapText="1"/>
      <protection/>
    </xf>
    <xf numFmtId="0" fontId="15" fillId="0" borderId="11" xfId="70" applyNumberFormat="1" applyFont="1" applyFill="1" applyBorder="1" applyAlignment="1" applyProtection="1">
      <alignment horizontal="center" vertical="top"/>
      <protection/>
    </xf>
    <xf numFmtId="0" fontId="15" fillId="0" borderId="12" xfId="70" applyNumberFormat="1" applyFont="1" applyFill="1" applyBorder="1" applyAlignment="1" applyProtection="1">
      <alignment horizontal="center" vertical="top"/>
      <protection/>
    </xf>
    <xf numFmtId="0" fontId="17" fillId="0" borderId="11" xfId="0" applyFont="1" applyBorder="1" applyAlignment="1">
      <alignment horizontal="left" vertical="top" wrapText="1"/>
    </xf>
    <xf numFmtId="0" fontId="17" fillId="0" borderId="11" xfId="39" applyNumberFormat="1" applyFont="1" applyFill="1" applyBorder="1" applyAlignment="1" applyProtection="1">
      <alignment horizontal="center" vertical="top" wrapText="1"/>
      <protection/>
    </xf>
    <xf numFmtId="0" fontId="17" fillId="0" borderId="11" xfId="0" applyFont="1" applyBorder="1" applyAlignment="1">
      <alignment horizontal="center" vertical="top" wrapText="1"/>
    </xf>
    <xf numFmtId="0" fontId="17" fillId="0" borderId="11" xfId="0" applyFont="1" applyBorder="1" applyAlignment="1">
      <alignment horizontal="justify" vertical="top" wrapText="1"/>
    </xf>
    <xf numFmtId="0" fontId="17" fillId="0" borderId="11" xfId="70" applyNumberFormat="1" applyFont="1" applyFill="1" applyBorder="1" applyAlignment="1" applyProtection="1">
      <alignment horizontal="center" vertical="center" wrapText="1"/>
      <protection/>
    </xf>
    <xf numFmtId="0" fontId="17" fillId="0" borderId="11" xfId="0" applyFont="1" applyBorder="1" applyAlignment="1">
      <alignment vertical="top" wrapText="1"/>
    </xf>
    <xf numFmtId="0" fontId="17" fillId="0" borderId="11" xfId="0" applyFont="1" applyBorder="1" applyAlignment="1">
      <alignment horizontal="justify" vertical="top"/>
    </xf>
    <xf numFmtId="0" fontId="17" fillId="0" borderId="11" xfId="0" applyFont="1" applyBorder="1" applyAlignment="1">
      <alignment horizontal="center" vertical="top"/>
    </xf>
    <xf numFmtId="0" fontId="20" fillId="0" borderId="0" xfId="70" applyNumberFormat="1" applyFont="1" applyFill="1" applyBorder="1" applyAlignment="1" applyProtection="1">
      <alignment/>
      <protection/>
    </xf>
    <xf numFmtId="0" fontId="17" fillId="0" borderId="12" xfId="70" applyNumberFormat="1" applyFont="1" applyFill="1" applyBorder="1" applyAlignment="1" applyProtection="1">
      <alignment horizontal="center" vertical="top"/>
      <protection/>
    </xf>
    <xf numFmtId="0" fontId="15" fillId="0" borderId="11" xfId="0" applyFont="1" applyBorder="1" applyAlignment="1">
      <alignment horizontal="justify" vertical="top"/>
    </xf>
    <xf numFmtId="0" fontId="17" fillId="0" borderId="11" xfId="0" applyFont="1" applyBorder="1" applyAlignment="1">
      <alignment horizontal="center" vertical="center"/>
    </xf>
    <xf numFmtId="0" fontId="15" fillId="0" borderId="11" xfId="0" applyFont="1" applyBorder="1" applyAlignment="1">
      <alignment horizontal="center" vertical="top" wrapText="1"/>
    </xf>
    <xf numFmtId="164" fontId="15" fillId="0" borderId="11" xfId="70" applyNumberFormat="1" applyFont="1" applyFill="1" applyBorder="1" applyAlignment="1" applyProtection="1">
      <alignment horizontal="center" vertical="center"/>
      <protection/>
    </xf>
    <xf numFmtId="166" fontId="17" fillId="0" borderId="11" xfId="0" applyNumberFormat="1" applyFont="1" applyBorder="1" applyAlignment="1">
      <alignment horizontal="center" vertical="center" wrapText="1"/>
    </xf>
    <xf numFmtId="166" fontId="15" fillId="0" borderId="11" xfId="0" applyNumberFormat="1" applyFont="1" applyBorder="1" applyAlignment="1">
      <alignment horizontal="center" vertical="center" wrapText="1"/>
    </xf>
    <xf numFmtId="0" fontId="19" fillId="0" borderId="13" xfId="0" applyFont="1" applyBorder="1" applyAlignment="1">
      <alignment horizontal="center" vertical="top" wrapText="1"/>
    </xf>
    <xf numFmtId="0" fontId="17" fillId="0" borderId="14" xfId="0" applyFont="1" applyBorder="1" applyAlignment="1">
      <alignment horizontal="justify" vertical="top"/>
    </xf>
    <xf numFmtId="0" fontId="17" fillId="0" borderId="11" xfId="70" applyNumberFormat="1" applyFont="1" applyFill="1" applyBorder="1" applyAlignment="1" applyProtection="1">
      <alignment horizontal="center" vertical="center"/>
      <protection/>
    </xf>
    <xf numFmtId="167" fontId="17" fillId="0" borderId="15" xfId="70" applyNumberFormat="1" applyFont="1" applyFill="1" applyBorder="1" applyAlignment="1" applyProtection="1">
      <alignment horizontal="center" vertical="center"/>
      <protection/>
    </xf>
    <xf numFmtId="0" fontId="17" fillId="0" borderId="13" xfId="0" applyFont="1" applyBorder="1" applyAlignment="1">
      <alignment horizontal="center" vertical="top"/>
    </xf>
    <xf numFmtId="0" fontId="17" fillId="0" borderId="13" xfId="0" applyFont="1" applyBorder="1" applyAlignment="1">
      <alignment horizontal="center" vertical="top" wrapText="1"/>
    </xf>
    <xf numFmtId="0" fontId="17" fillId="0" borderId="16" xfId="39" applyNumberFormat="1" applyFont="1" applyFill="1" applyBorder="1" applyAlignment="1" applyProtection="1">
      <alignment horizontal="center" vertical="top" wrapText="1"/>
      <protection/>
    </xf>
    <xf numFmtId="0" fontId="17" fillId="0" borderId="17" xfId="0" applyFont="1" applyBorder="1" applyAlignment="1">
      <alignment horizontal="center" vertical="top"/>
    </xf>
    <xf numFmtId="0" fontId="17" fillId="0" borderId="18" xfId="0" applyFont="1" applyBorder="1" applyAlignment="1">
      <alignment horizontal="justify" vertical="center" wrapText="1"/>
    </xf>
    <xf numFmtId="0" fontId="17" fillId="0" borderId="17" xfId="0" applyFont="1" applyBorder="1" applyAlignment="1">
      <alignment horizontal="center" vertical="top" wrapText="1"/>
    </xf>
    <xf numFmtId="0" fontId="16" fillId="0" borderId="13" xfId="0" applyFont="1" applyBorder="1" applyAlignment="1">
      <alignment horizontal="center" vertical="top" wrapText="1"/>
    </xf>
    <xf numFmtId="0" fontId="15" fillId="0" borderId="14" xfId="0" applyFont="1" applyBorder="1" applyAlignment="1">
      <alignment horizontal="justify" wrapText="1"/>
    </xf>
    <xf numFmtId="0" fontId="15" fillId="0" borderId="17" xfId="0" applyFont="1" applyBorder="1" applyAlignment="1">
      <alignment horizontal="center" vertical="top"/>
    </xf>
    <xf numFmtId="0" fontId="15" fillId="0" borderId="13" xfId="0" applyFont="1" applyBorder="1" applyAlignment="1">
      <alignment horizontal="center" vertical="top"/>
    </xf>
    <xf numFmtId="0" fontId="17" fillId="0" borderId="19" xfId="70" applyNumberFormat="1" applyFont="1" applyFill="1" applyBorder="1" applyAlignment="1" applyProtection="1">
      <alignment horizontal="center" vertical="center"/>
      <protection/>
    </xf>
    <xf numFmtId="0" fontId="17" fillId="0" borderId="19" xfId="70" applyNumberFormat="1" applyFont="1" applyFill="1" applyBorder="1" applyAlignment="1" applyProtection="1">
      <alignment horizontal="center" vertical="center" wrapText="1"/>
      <protection/>
    </xf>
    <xf numFmtId="0" fontId="15" fillId="0" borderId="13" xfId="0" applyFont="1" applyBorder="1" applyAlignment="1">
      <alignment horizontal="center" vertical="top" wrapText="1"/>
    </xf>
    <xf numFmtId="0" fontId="17" fillId="0" borderId="13" xfId="0" applyFont="1" applyBorder="1" applyAlignment="1">
      <alignment horizontal="justify"/>
    </xf>
    <xf numFmtId="0" fontId="17" fillId="0" borderId="13" xfId="39" applyNumberFormat="1" applyFont="1" applyFill="1" applyBorder="1" applyAlignment="1" applyProtection="1">
      <alignment horizontal="center" vertical="top" wrapText="1"/>
      <protection/>
    </xf>
    <xf numFmtId="0" fontId="15" fillId="0" borderId="13" xfId="0" applyFont="1" applyBorder="1" applyAlignment="1">
      <alignment horizontal="justify" wrapText="1"/>
    </xf>
    <xf numFmtId="0" fontId="17" fillId="0" borderId="13" xfId="0" applyFont="1" applyBorder="1" applyAlignment="1">
      <alignment horizontal="center" vertical="center"/>
    </xf>
    <xf numFmtId="0" fontId="15" fillId="0" borderId="13" xfId="0" applyFont="1" applyBorder="1" applyAlignment="1">
      <alignment horizontal="center" vertical="top" wrapText="1"/>
    </xf>
    <xf numFmtId="0" fontId="15" fillId="40" borderId="14" xfId="0" applyNumberFormat="1" applyFont="1" applyFill="1" applyBorder="1" applyAlignment="1">
      <alignment horizontal="center" vertical="top" wrapText="1"/>
    </xf>
    <xf numFmtId="0" fontId="17" fillId="40" borderId="13" xfId="0" applyFont="1" applyFill="1" applyBorder="1" applyAlignment="1">
      <alignment horizontal="left" wrapText="1"/>
    </xf>
    <xf numFmtId="0" fontId="17" fillId="40" borderId="13" xfId="39" applyNumberFormat="1" applyFont="1" applyFill="1" applyBorder="1" applyAlignment="1" applyProtection="1">
      <alignment horizontal="center" vertical="top" wrapText="1"/>
      <protection/>
    </xf>
    <xf numFmtId="167" fontId="17" fillId="40" borderId="17" xfId="0" applyNumberFormat="1" applyFont="1" applyFill="1" applyBorder="1" applyAlignment="1">
      <alignment horizontal="center" vertical="top" wrapText="1"/>
    </xf>
    <xf numFmtId="167" fontId="17" fillId="40" borderId="13" xfId="0" applyNumberFormat="1" applyFont="1" applyFill="1" applyBorder="1" applyAlignment="1">
      <alignment horizontal="center" vertical="top" wrapText="1"/>
    </xf>
    <xf numFmtId="0" fontId="17" fillId="40" borderId="13" xfId="0" applyFont="1" applyFill="1" applyBorder="1" applyAlignment="1">
      <alignment horizontal="center" vertical="top" wrapText="1"/>
    </xf>
    <xf numFmtId="0" fontId="17" fillId="40" borderId="16" xfId="39" applyNumberFormat="1" applyFont="1" applyFill="1" applyBorder="1" applyAlignment="1" applyProtection="1">
      <alignment horizontal="center" vertical="top" wrapText="1"/>
      <protection/>
    </xf>
    <xf numFmtId="0" fontId="0" fillId="0" borderId="0" xfId="71" applyNumberFormat="1" applyFont="1" applyFill="1" applyBorder="1" applyAlignment="1" applyProtection="1">
      <alignment/>
      <protection/>
    </xf>
    <xf numFmtId="0" fontId="15" fillId="40" borderId="14" xfId="0" applyFont="1" applyFill="1" applyBorder="1" applyAlignment="1">
      <alignment horizontal="center" vertical="top" wrapText="1"/>
    </xf>
    <xf numFmtId="0" fontId="17" fillId="40" borderId="13" xfId="0" applyFont="1" applyFill="1" applyBorder="1" applyAlignment="1">
      <alignment horizontal="justify" vertical="center" wrapText="1"/>
    </xf>
    <xf numFmtId="0" fontId="17" fillId="40" borderId="13" xfId="0" applyFont="1" applyFill="1" applyBorder="1" applyAlignment="1">
      <alignment wrapText="1"/>
    </xf>
    <xf numFmtId="0" fontId="17" fillId="40" borderId="14" xfId="0" applyFont="1" applyFill="1" applyBorder="1" applyAlignment="1">
      <alignment horizontal="center" vertical="top" wrapText="1"/>
    </xf>
    <xf numFmtId="0" fontId="15" fillId="40" borderId="13" xfId="0" applyFont="1" applyFill="1" applyBorder="1" applyAlignment="1">
      <alignment horizontal="left" wrapText="1"/>
    </xf>
    <xf numFmtId="0" fontId="17" fillId="40" borderId="13" xfId="0" applyFont="1" applyFill="1" applyBorder="1" applyAlignment="1">
      <alignment horizontal="center" vertical="center"/>
    </xf>
    <xf numFmtId="167" fontId="15" fillId="40" borderId="17" xfId="0" applyNumberFormat="1" applyFont="1" applyFill="1" applyBorder="1" applyAlignment="1">
      <alignment horizontal="center" vertical="top" wrapText="1"/>
    </xf>
    <xf numFmtId="0" fontId="17" fillId="40" borderId="19" xfId="70" applyNumberFormat="1" applyFont="1" applyFill="1" applyBorder="1" applyAlignment="1" applyProtection="1">
      <alignment horizontal="center" vertical="center"/>
      <protection/>
    </xf>
    <xf numFmtId="0" fontId="17" fillId="40" borderId="19" xfId="70" applyNumberFormat="1" applyFont="1" applyFill="1" applyBorder="1" applyAlignment="1" applyProtection="1">
      <alignment horizontal="center" vertical="center" wrapText="1"/>
      <protection/>
    </xf>
    <xf numFmtId="0" fontId="15" fillId="40" borderId="13" xfId="0" applyFont="1" applyFill="1" applyBorder="1" applyAlignment="1">
      <alignment horizontal="center" vertical="top" wrapText="1"/>
    </xf>
    <xf numFmtId="0" fontId="17" fillId="40" borderId="13" xfId="0" applyFont="1" applyFill="1" applyBorder="1" applyAlignment="1">
      <alignment horizontal="justify" wrapText="1"/>
    </xf>
    <xf numFmtId="0" fontId="17" fillId="40" borderId="13" xfId="0" applyFont="1" applyFill="1" applyBorder="1" applyAlignment="1">
      <alignment horizontal="center" vertical="top"/>
    </xf>
    <xf numFmtId="0" fontId="17" fillId="40" borderId="20" xfId="39" applyNumberFormat="1" applyFont="1" applyFill="1" applyBorder="1" applyAlignment="1" applyProtection="1">
      <alignment horizontal="center" vertical="top" wrapText="1"/>
      <protection/>
    </xf>
    <xf numFmtId="0" fontId="15" fillId="40" borderId="13" xfId="0" applyFont="1" applyFill="1" applyBorder="1" applyAlignment="1">
      <alignment horizontal="justify" wrapText="1"/>
    </xf>
    <xf numFmtId="0" fontId="17" fillId="40" borderId="17" xfId="39" applyNumberFormat="1" applyFont="1" applyFill="1" applyBorder="1" applyAlignment="1" applyProtection="1">
      <alignment horizontal="center" vertical="top" wrapText="1"/>
      <protection/>
    </xf>
    <xf numFmtId="0" fontId="15" fillId="40" borderId="13" xfId="0" applyFont="1" applyFill="1" applyBorder="1" applyAlignment="1">
      <alignment horizontal="center" vertical="top" wrapText="1"/>
    </xf>
    <xf numFmtId="0" fontId="21" fillId="0" borderId="13" xfId="70" applyNumberFormat="1" applyFont="1" applyFill="1" applyBorder="1" applyAlignment="1" applyProtection="1">
      <alignment vertical="top"/>
      <protection/>
    </xf>
    <xf numFmtId="0" fontId="17" fillId="40" borderId="13" xfId="0" applyFont="1" applyFill="1" applyBorder="1" applyAlignment="1">
      <alignment horizontal="justify" wrapText="1"/>
    </xf>
    <xf numFmtId="0" fontId="17" fillId="40" borderId="13" xfId="0" applyFont="1" applyFill="1" applyBorder="1" applyAlignment="1">
      <alignment horizontal="justify" vertical="center" wrapText="1"/>
    </xf>
    <xf numFmtId="0" fontId="21" fillId="0" borderId="13" xfId="70" applyNumberFormat="1" applyFont="1" applyFill="1" applyBorder="1" applyAlignment="1" applyProtection="1">
      <alignment horizontal="center" vertical="top"/>
      <protection/>
    </xf>
    <xf numFmtId="0" fontId="15" fillId="40" borderId="21" xfId="0" applyFont="1" applyFill="1" applyBorder="1" applyAlignment="1">
      <alignment horizontal="center" vertical="top" wrapText="1"/>
    </xf>
    <xf numFmtId="0" fontId="15" fillId="40" borderId="21" xfId="0" applyFont="1" applyFill="1" applyBorder="1" applyAlignment="1">
      <alignment horizontal="justify" wrapText="1"/>
    </xf>
    <xf numFmtId="0" fontId="17" fillId="40" borderId="21" xfId="0" applyFont="1" applyFill="1" applyBorder="1" applyAlignment="1">
      <alignment horizontal="center" vertical="top"/>
    </xf>
    <xf numFmtId="0" fontId="17" fillId="40" borderId="21" xfId="39" applyNumberFormat="1" applyFont="1" applyFill="1" applyBorder="1" applyAlignment="1" applyProtection="1">
      <alignment horizontal="center" vertical="top" wrapText="1"/>
      <protection/>
    </xf>
    <xf numFmtId="0" fontId="15" fillId="40" borderId="21" xfId="0" applyFont="1" applyFill="1" applyBorder="1" applyAlignment="1">
      <alignment horizontal="center" vertical="top" wrapText="1"/>
    </xf>
    <xf numFmtId="0" fontId="17" fillId="40" borderId="21" xfId="0" applyFont="1" applyFill="1" applyBorder="1" applyAlignment="1">
      <alignment horizontal="center" vertical="top" wrapText="1"/>
    </xf>
    <xf numFmtId="0" fontId="17" fillId="40" borderId="13" xfId="0" applyNumberFormat="1" applyFont="1" applyFill="1" applyBorder="1" applyAlignment="1">
      <alignment horizontal="center" vertical="center"/>
    </xf>
    <xf numFmtId="167" fontId="15" fillId="0" borderId="13" xfId="0" applyNumberFormat="1" applyFont="1" applyBorder="1" applyAlignment="1">
      <alignment horizontal="center" vertical="top" wrapText="1"/>
    </xf>
    <xf numFmtId="0" fontId="17" fillId="40" borderId="13" xfId="39" applyNumberFormat="1" applyFont="1" applyFill="1" applyBorder="1" applyAlignment="1" applyProtection="1">
      <alignment horizontal="center" vertical="top" wrapText="1"/>
      <protection/>
    </xf>
    <xf numFmtId="0" fontId="0" fillId="0" borderId="17" xfId="71" applyNumberFormat="1" applyFill="1" applyBorder="1" applyAlignment="1" applyProtection="1">
      <alignment/>
      <protection/>
    </xf>
    <xf numFmtId="0" fontId="0" fillId="0" borderId="13" xfId="71" applyNumberFormat="1" applyFill="1" applyBorder="1" applyAlignment="1" applyProtection="1">
      <alignment/>
      <protection/>
    </xf>
    <xf numFmtId="0" fontId="17" fillId="40" borderId="0" xfId="0" applyNumberFormat="1" applyFont="1" applyFill="1" applyBorder="1" applyAlignment="1">
      <alignment horizontal="center" vertical="center"/>
    </xf>
    <xf numFmtId="0" fontId="17" fillId="0" borderId="0" xfId="71" applyNumberFormat="1" applyFont="1" applyFill="1" applyBorder="1" applyAlignment="1" applyProtection="1">
      <alignment vertical="top"/>
      <protection/>
    </xf>
    <xf numFmtId="0" fontId="17" fillId="40" borderId="0" xfId="71" applyNumberFormat="1" applyFont="1" applyFill="1" applyBorder="1" applyAlignment="1" applyProtection="1">
      <alignment vertical="top"/>
      <protection/>
    </xf>
    <xf numFmtId="164" fontId="17" fillId="40" borderId="0" xfId="71" applyNumberFormat="1" applyFont="1" applyFill="1" applyBorder="1" applyAlignment="1" applyProtection="1">
      <alignment horizontal="center" vertical="top"/>
      <protection/>
    </xf>
    <xf numFmtId="0" fontId="15" fillId="0" borderId="0" xfId="70" applyNumberFormat="1" applyFont="1" applyFill="1" applyBorder="1" applyAlignment="1" applyProtection="1">
      <alignment vertical="top"/>
      <protection/>
    </xf>
    <xf numFmtId="0" fontId="17" fillId="0" borderId="0" xfId="70" applyNumberFormat="1" applyFont="1" applyFill="1" applyBorder="1" applyAlignment="1" applyProtection="1">
      <alignment horizontal="center" vertical="top"/>
      <protection/>
    </xf>
    <xf numFmtId="0" fontId="22" fillId="0" borderId="0" xfId="71" applyNumberFormat="1" applyFont="1" applyFill="1" applyBorder="1" applyAlignment="1" applyProtection="1">
      <alignment vertical="top"/>
      <protection/>
    </xf>
    <xf numFmtId="0" fontId="22" fillId="40" borderId="0" xfId="71" applyNumberFormat="1" applyFont="1" applyFill="1" applyBorder="1" applyAlignment="1" applyProtection="1">
      <alignment vertical="top"/>
      <protection/>
    </xf>
    <xf numFmtId="164" fontId="22" fillId="40" borderId="0" xfId="71" applyNumberFormat="1" applyFont="1" applyFill="1" applyBorder="1" applyAlignment="1" applyProtection="1">
      <alignment horizontal="center" vertical="top"/>
      <protection/>
    </xf>
    <xf numFmtId="0" fontId="13" fillId="40" borderId="0" xfId="71" applyNumberFormat="1" applyFont="1" applyFill="1" applyBorder="1" applyAlignment="1" applyProtection="1">
      <alignment/>
      <protection/>
    </xf>
    <xf numFmtId="0" fontId="17" fillId="40" borderId="21" xfId="0" applyFont="1" applyFill="1" applyBorder="1" applyAlignment="1">
      <alignment horizontal="justify" wrapText="1"/>
    </xf>
    <xf numFmtId="167" fontId="17" fillId="40" borderId="21" xfId="0" applyNumberFormat="1" applyFont="1" applyFill="1" applyBorder="1" applyAlignment="1">
      <alignment horizontal="center" vertical="top" wrapText="1"/>
    </xf>
    <xf numFmtId="0" fontId="19" fillId="0" borderId="22" xfId="70" applyNumberFormat="1" applyFont="1" applyFill="1" applyBorder="1" applyAlignment="1" applyProtection="1">
      <alignment horizontal="center" vertical="center"/>
      <protection/>
    </xf>
    <xf numFmtId="0" fontId="19"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21" fillId="40" borderId="13" xfId="0" applyFont="1" applyFill="1" applyBorder="1" applyAlignment="1">
      <alignment horizontal="center" vertical="center" wrapText="1"/>
    </xf>
    <xf numFmtId="0" fontId="15" fillId="40" borderId="13" xfId="0" applyFont="1" applyFill="1" applyBorder="1" applyAlignment="1">
      <alignment horizontal="center" vertical="top" wrapText="1"/>
    </xf>
    <xf numFmtId="0" fontId="15" fillId="40" borderId="13" xfId="0" applyNumberFormat="1" applyFont="1" applyFill="1" applyBorder="1" applyAlignment="1" applyProtection="1">
      <alignment horizontal="center" vertical="center"/>
      <protection locked="0"/>
    </xf>
    <xf numFmtId="0" fontId="15" fillId="0" borderId="11" xfId="39" applyNumberFormat="1" applyFont="1" applyFill="1" applyBorder="1" applyAlignment="1" applyProtection="1">
      <alignment horizontal="center" vertical="top" wrapText="1"/>
      <protection/>
    </xf>
    <xf numFmtId="164" fontId="15" fillId="0" borderId="11" xfId="39" applyNumberFormat="1" applyFont="1" applyFill="1" applyBorder="1" applyAlignment="1" applyProtection="1">
      <alignment horizontal="center" vertical="top" wrapText="1"/>
      <protection/>
    </xf>
    <xf numFmtId="165" fontId="19" fillId="0" borderId="11" xfId="39" applyNumberFormat="1" applyFont="1" applyFill="1" applyBorder="1" applyAlignment="1" applyProtection="1">
      <alignment horizontal="center" vertical="center" wrapText="1"/>
      <protection/>
    </xf>
    <xf numFmtId="0" fontId="15" fillId="0" borderId="11" xfId="0" applyFont="1" applyBorder="1" applyAlignment="1">
      <alignment horizontal="center"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5" fillId="0" borderId="0" xfId="70" applyNumberFormat="1" applyFont="1" applyFill="1" applyBorder="1" applyAlignment="1" applyProtection="1">
      <alignment horizontal="center" vertical="top" wrapText="1"/>
      <protection/>
    </xf>
    <xf numFmtId="0" fontId="15" fillId="0" borderId="23" xfId="70" applyNumberFormat="1" applyFont="1" applyFill="1" applyBorder="1" applyAlignment="1" applyProtection="1">
      <alignment horizontal="center" vertical="top" wrapText="1"/>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Excel Built-in Explanatory Text 2 2" xfId="39"/>
    <cellStyle name="Footnote" xfId="40"/>
    <cellStyle name="Good" xfId="41"/>
    <cellStyle name="Heading 1" xfId="42"/>
    <cellStyle name="Heading 2" xfId="43"/>
    <cellStyle name="Hyperlink" xfId="44"/>
    <cellStyle name="Neutral" xfId="45"/>
    <cellStyle name="Note" xfId="46"/>
    <cellStyle name="Status" xfId="47"/>
    <cellStyle name="Text" xfId="48"/>
    <cellStyle name="Warning" xfId="49"/>
    <cellStyle name="Акцент1" xfId="50"/>
    <cellStyle name="Акцент2" xfId="51"/>
    <cellStyle name="Акцент3" xfId="52"/>
    <cellStyle name="Акцент4" xfId="53"/>
    <cellStyle name="Акцент5" xfId="54"/>
    <cellStyle name="Акцент6" xfId="55"/>
    <cellStyle name="Ввод " xfId="56"/>
    <cellStyle name="Вывод" xfId="57"/>
    <cellStyle name="Вычисление"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Обычный 2" xfId="69"/>
    <cellStyle name="Обычный 2 2" xfId="70"/>
    <cellStyle name="Обычный 3"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L74"/>
  <sheetViews>
    <sheetView tabSelected="1" zoomScale="78" zoomScaleNormal="78" zoomScalePageLayoutView="0" workbookViewId="0" topLeftCell="B1">
      <selection activeCell="E8" sqref="E8:F8"/>
    </sheetView>
  </sheetViews>
  <sheetFormatPr defaultColWidth="7.25390625" defaultRowHeight="14.25"/>
  <cols>
    <col min="1" max="1" width="4.125" style="1" customWidth="1"/>
    <col min="2" max="2" width="79.25390625" style="1" customWidth="1"/>
    <col min="3" max="3" width="13.50390625" style="1" customWidth="1"/>
    <col min="4" max="4" width="13.875" style="1" customWidth="1"/>
    <col min="5" max="5" width="14.75390625" style="2" customWidth="1"/>
    <col min="6" max="6" width="15.375" style="2" customWidth="1"/>
    <col min="7" max="7" width="17.25390625" style="2" customWidth="1"/>
    <col min="8" max="8" width="23.875" style="2" customWidth="1"/>
    <col min="9" max="9" width="29.125" style="1" customWidth="1"/>
    <col min="10" max="20" width="10.375" style="3" customWidth="1"/>
    <col min="21" max="234" width="7.25390625" style="3" customWidth="1"/>
    <col min="235" max="235" width="4.125" style="3" customWidth="1"/>
    <col min="236" max="236" width="63.125" style="3" customWidth="1"/>
    <col min="237" max="237" width="13.50390625" style="3" customWidth="1"/>
    <col min="238" max="238" width="13.875" style="3" customWidth="1"/>
    <col min="239" max="239" width="13.50390625" style="3" customWidth="1"/>
    <col min="240" max="240" width="15.375" style="3" customWidth="1"/>
    <col min="241" max="241" width="17.25390625" style="3" customWidth="1"/>
    <col min="242" max="242" width="19.75390625" style="3" customWidth="1"/>
    <col min="243" max="243" width="29.125" style="3" customWidth="1"/>
    <col min="244" max="246" width="7.25390625" style="3" customWidth="1"/>
    <col min="247" max="16384" width="7.25390625" style="4" customWidth="1"/>
  </cols>
  <sheetData>
    <row r="1" spans="1:9" ht="12.75" customHeight="1">
      <c r="A1" s="3"/>
      <c r="B1" s="3"/>
      <c r="C1" s="3"/>
      <c r="D1" s="3"/>
      <c r="E1" s="3"/>
      <c r="F1" s="3"/>
      <c r="G1" s="3"/>
      <c r="H1" s="5"/>
      <c r="I1" s="6"/>
    </row>
    <row r="2" spans="1:9" ht="19.5" customHeight="1">
      <c r="A2" s="3"/>
      <c r="B2" s="3"/>
      <c r="C2" s="3"/>
      <c r="D2" s="3"/>
      <c r="E2" s="3"/>
      <c r="F2" s="3"/>
      <c r="G2" s="109" t="s">
        <v>0</v>
      </c>
      <c r="H2" s="109"/>
      <c r="I2" s="6"/>
    </row>
    <row r="3" spans="1:9" ht="21" customHeight="1">
      <c r="A3" s="3"/>
      <c r="B3" s="3"/>
      <c r="C3" s="3"/>
      <c r="D3" s="3"/>
      <c r="E3" s="3"/>
      <c r="F3" s="3"/>
      <c r="G3" s="110" t="s">
        <v>1</v>
      </c>
      <c r="H3" s="110"/>
      <c r="I3" s="6"/>
    </row>
    <row r="4" spans="1:9" ht="44.25" customHeight="1">
      <c r="A4" s="3"/>
      <c r="B4" s="3"/>
      <c r="C4" s="3"/>
      <c r="D4" s="3"/>
      <c r="E4" s="3"/>
      <c r="F4" s="3"/>
      <c r="G4" s="109" t="s">
        <v>2</v>
      </c>
      <c r="H4" s="109"/>
      <c r="I4" s="6"/>
    </row>
    <row r="5" spans="1:9" ht="32.25" customHeight="1">
      <c r="A5" s="3"/>
      <c r="B5" s="3"/>
      <c r="C5" s="3"/>
      <c r="D5" s="3"/>
      <c r="E5" s="3"/>
      <c r="F5" s="3"/>
      <c r="G5" s="109" t="s">
        <v>85</v>
      </c>
      <c r="H5" s="109"/>
      <c r="I5" s="6"/>
    </row>
    <row r="6" spans="1:9" ht="12.75" customHeight="1">
      <c r="A6" s="111"/>
      <c r="B6" s="111"/>
      <c r="C6" s="111"/>
      <c r="D6" s="111"/>
      <c r="E6" s="111"/>
      <c r="F6" s="111"/>
      <c r="G6" s="111"/>
      <c r="H6" s="111"/>
      <c r="I6" s="111"/>
    </row>
    <row r="7" spans="1:9" ht="12.75" customHeight="1" hidden="1">
      <c r="A7" s="112"/>
      <c r="B7" s="112"/>
      <c r="C7" s="112"/>
      <c r="D7" s="112"/>
      <c r="E7" s="112"/>
      <c r="F7" s="112"/>
      <c r="G7" s="112"/>
      <c r="H7" s="112"/>
      <c r="I7" s="112"/>
    </row>
    <row r="8" spans="1:9" ht="40.5" customHeight="1">
      <c r="A8" s="105" t="s">
        <v>3</v>
      </c>
      <c r="B8" s="105" t="s">
        <v>4</v>
      </c>
      <c r="C8" s="105" t="s">
        <v>5</v>
      </c>
      <c r="D8" s="105" t="s">
        <v>6</v>
      </c>
      <c r="E8" s="106" t="s">
        <v>7</v>
      </c>
      <c r="F8" s="106"/>
      <c r="G8" s="106" t="s">
        <v>8</v>
      </c>
      <c r="H8" s="105" t="s">
        <v>9</v>
      </c>
      <c r="I8" s="105" t="s">
        <v>10</v>
      </c>
    </row>
    <row r="9" spans="1:9" ht="12.75" customHeight="1">
      <c r="A9" s="105"/>
      <c r="B9" s="105"/>
      <c r="C9" s="105"/>
      <c r="D9" s="105"/>
      <c r="E9" s="106" t="s">
        <v>11</v>
      </c>
      <c r="F9" s="106" t="s">
        <v>12</v>
      </c>
      <c r="G9" s="106"/>
      <c r="H9" s="106"/>
      <c r="I9" s="105"/>
    </row>
    <row r="10" spans="1:9" ht="25.5" customHeight="1">
      <c r="A10" s="105"/>
      <c r="B10" s="105"/>
      <c r="C10" s="105"/>
      <c r="D10" s="105"/>
      <c r="E10" s="106"/>
      <c r="F10" s="106"/>
      <c r="G10" s="106"/>
      <c r="H10" s="106"/>
      <c r="I10" s="105"/>
    </row>
    <row r="11" spans="1:9" ht="21.75" customHeight="1">
      <c r="A11" s="8">
        <v>1</v>
      </c>
      <c r="B11" s="7">
        <v>2</v>
      </c>
      <c r="C11" s="7">
        <v>3</v>
      </c>
      <c r="D11" s="7">
        <v>4</v>
      </c>
      <c r="E11" s="7">
        <v>5</v>
      </c>
      <c r="F11" s="7">
        <v>6</v>
      </c>
      <c r="G11" s="7">
        <v>7</v>
      </c>
      <c r="H11" s="7">
        <v>8</v>
      </c>
      <c r="I11" s="7">
        <v>9</v>
      </c>
    </row>
    <row r="12" spans="1:9" ht="28.5" customHeight="1">
      <c r="A12" s="107" t="s">
        <v>13</v>
      </c>
      <c r="B12" s="107"/>
      <c r="C12" s="107"/>
      <c r="D12" s="107"/>
      <c r="E12" s="107"/>
      <c r="F12" s="107"/>
      <c r="G12" s="107"/>
      <c r="H12" s="107"/>
      <c r="I12" s="107"/>
    </row>
    <row r="13" spans="1:9" ht="28.5" customHeight="1">
      <c r="A13" s="9">
        <v>1</v>
      </c>
      <c r="B13" s="10" t="s">
        <v>14</v>
      </c>
      <c r="C13" s="11">
        <v>2023</v>
      </c>
      <c r="D13" s="11">
        <v>0</v>
      </c>
      <c r="E13" s="12">
        <v>150</v>
      </c>
      <c r="F13" s="12">
        <v>150</v>
      </c>
      <c r="G13" s="12">
        <v>0</v>
      </c>
      <c r="H13" s="12" t="s">
        <v>15</v>
      </c>
      <c r="I13" s="11" t="s">
        <v>16</v>
      </c>
    </row>
    <row r="14" spans="1:9" ht="25.5" customHeight="1">
      <c r="A14" s="9">
        <v>2</v>
      </c>
      <c r="B14" s="13" t="s">
        <v>17</v>
      </c>
      <c r="C14" s="11">
        <v>2023</v>
      </c>
      <c r="D14" s="11">
        <v>0</v>
      </c>
      <c r="E14" s="12">
        <v>3000</v>
      </c>
      <c r="F14" s="12">
        <v>3000</v>
      </c>
      <c r="G14" s="12">
        <v>0</v>
      </c>
      <c r="H14" s="12" t="s">
        <v>18</v>
      </c>
      <c r="I14" s="14" t="s">
        <v>16</v>
      </c>
    </row>
    <row r="15" spans="1:9" ht="32.25" customHeight="1">
      <c r="A15" s="9">
        <v>3</v>
      </c>
      <c r="B15" s="15" t="s">
        <v>19</v>
      </c>
      <c r="C15" s="11">
        <v>2023</v>
      </c>
      <c r="D15" s="11">
        <v>0</v>
      </c>
      <c r="E15" s="12" t="s">
        <v>20</v>
      </c>
      <c r="F15" s="12" t="s">
        <v>20</v>
      </c>
      <c r="G15" s="12">
        <v>0</v>
      </c>
      <c r="H15" s="12" t="s">
        <v>18</v>
      </c>
      <c r="I15" s="11" t="s">
        <v>16</v>
      </c>
    </row>
    <row r="16" spans="1:9" s="4" customFormat="1" ht="26.25" customHeight="1">
      <c r="A16" s="9">
        <v>4</v>
      </c>
      <c r="B16" s="16" t="s">
        <v>21</v>
      </c>
      <c r="C16" s="11">
        <v>2023</v>
      </c>
      <c r="D16" s="11">
        <v>0</v>
      </c>
      <c r="E16" s="17" t="s">
        <v>22</v>
      </c>
      <c r="F16" s="17" t="s">
        <v>22</v>
      </c>
      <c r="G16" s="12">
        <v>0</v>
      </c>
      <c r="H16" s="12" t="s">
        <v>18</v>
      </c>
      <c r="I16" s="11" t="s">
        <v>16</v>
      </c>
    </row>
    <row r="17" spans="1:9" s="4" customFormat="1" ht="24.75" customHeight="1">
      <c r="A17" s="9">
        <v>5</v>
      </c>
      <c r="B17" s="16" t="s">
        <v>23</v>
      </c>
      <c r="C17" s="11">
        <v>2023</v>
      </c>
      <c r="D17" s="11">
        <v>0</v>
      </c>
      <c r="E17" s="17">
        <v>2700</v>
      </c>
      <c r="F17" s="17">
        <v>2700</v>
      </c>
      <c r="G17" s="12">
        <v>0</v>
      </c>
      <c r="H17" s="12" t="s">
        <v>18</v>
      </c>
      <c r="I17" s="11" t="s">
        <v>16</v>
      </c>
    </row>
    <row r="18" spans="1:9" s="4" customFormat="1" ht="21" customHeight="1">
      <c r="A18" s="9">
        <v>6</v>
      </c>
      <c r="B18" s="16" t="s">
        <v>24</v>
      </c>
      <c r="C18" s="11">
        <v>2023</v>
      </c>
      <c r="D18" s="11">
        <v>0</v>
      </c>
      <c r="E18" s="12">
        <v>600</v>
      </c>
      <c r="F18" s="12">
        <v>600</v>
      </c>
      <c r="G18" s="12">
        <v>0</v>
      </c>
      <c r="H18" s="12" t="s">
        <v>15</v>
      </c>
      <c r="I18" s="11" t="s">
        <v>16</v>
      </c>
    </row>
    <row r="19" spans="1:9" s="4" customFormat="1" ht="23.25" customHeight="1">
      <c r="A19" s="9">
        <v>7</v>
      </c>
      <c r="B19" s="16" t="s">
        <v>25</v>
      </c>
      <c r="C19" s="11">
        <v>2023</v>
      </c>
      <c r="D19" s="11">
        <v>0</v>
      </c>
      <c r="E19" s="12" t="s">
        <v>26</v>
      </c>
      <c r="F19" s="12" t="s">
        <v>26</v>
      </c>
      <c r="G19" s="12">
        <v>0</v>
      </c>
      <c r="H19" s="12" t="s">
        <v>15</v>
      </c>
      <c r="I19" s="11" t="s">
        <v>16</v>
      </c>
    </row>
    <row r="20" spans="1:9" s="4" customFormat="1" ht="36" customHeight="1">
      <c r="A20" s="9">
        <v>8</v>
      </c>
      <c r="B20" s="16" t="s">
        <v>27</v>
      </c>
      <c r="C20" s="11">
        <v>2023</v>
      </c>
      <c r="D20" s="11">
        <v>0</v>
      </c>
      <c r="E20" s="12" t="s">
        <v>28</v>
      </c>
      <c r="F20" s="12" t="s">
        <v>28</v>
      </c>
      <c r="G20" s="12">
        <v>0</v>
      </c>
      <c r="H20" s="12" t="s">
        <v>18</v>
      </c>
      <c r="I20" s="11" t="s">
        <v>16</v>
      </c>
    </row>
    <row r="21" spans="1:9" s="4" customFormat="1" ht="31.5" customHeight="1">
      <c r="A21" s="9">
        <v>9</v>
      </c>
      <c r="B21" s="16" t="s">
        <v>29</v>
      </c>
      <c r="C21" s="11">
        <v>2023</v>
      </c>
      <c r="D21" s="11">
        <v>0</v>
      </c>
      <c r="E21" s="12">
        <v>3100</v>
      </c>
      <c r="F21" s="12">
        <v>3100</v>
      </c>
      <c r="G21" s="12">
        <v>0</v>
      </c>
      <c r="H21" s="12" t="s">
        <v>18</v>
      </c>
      <c r="I21" s="11" t="s">
        <v>16</v>
      </c>
    </row>
    <row r="22" spans="1:9" s="4" customFormat="1" ht="28.5" customHeight="1">
      <c r="A22" s="9">
        <v>10</v>
      </c>
      <c r="B22" s="16" t="s">
        <v>30</v>
      </c>
      <c r="C22" s="11">
        <v>2023</v>
      </c>
      <c r="D22" s="11">
        <v>0</v>
      </c>
      <c r="E22" s="12" t="s">
        <v>31</v>
      </c>
      <c r="F22" s="12" t="s">
        <v>31</v>
      </c>
      <c r="G22" s="12">
        <v>0</v>
      </c>
      <c r="H22" s="12" t="s">
        <v>18</v>
      </c>
      <c r="I22" s="11" t="s">
        <v>16</v>
      </c>
    </row>
    <row r="23" spans="1:9" s="4" customFormat="1" ht="24.75" customHeight="1">
      <c r="A23" s="9">
        <v>11</v>
      </c>
      <c r="B23" s="16" t="s">
        <v>32</v>
      </c>
      <c r="C23" s="11">
        <v>2023</v>
      </c>
      <c r="D23" s="11">
        <v>0</v>
      </c>
      <c r="E23" s="17">
        <v>297.92</v>
      </c>
      <c r="F23" s="17">
        <v>297.92</v>
      </c>
      <c r="G23" s="12">
        <v>0</v>
      </c>
      <c r="H23" s="12" t="s">
        <v>15</v>
      </c>
      <c r="I23" s="11" t="s">
        <v>16</v>
      </c>
    </row>
    <row r="24" spans="1:9" s="4" customFormat="1" ht="21" customHeight="1">
      <c r="A24" s="9">
        <v>12</v>
      </c>
      <c r="B24" s="16" t="s">
        <v>33</v>
      </c>
      <c r="C24" s="11">
        <v>2023</v>
      </c>
      <c r="D24" s="11">
        <v>0</v>
      </c>
      <c r="E24" s="12">
        <v>18</v>
      </c>
      <c r="F24" s="12">
        <v>18</v>
      </c>
      <c r="G24" s="12">
        <v>0</v>
      </c>
      <c r="H24" s="12" t="s">
        <v>15</v>
      </c>
      <c r="I24" s="11" t="s">
        <v>16</v>
      </c>
    </row>
    <row r="25" spans="1:9" s="4" customFormat="1" ht="21.75" customHeight="1">
      <c r="A25" s="9">
        <v>13</v>
      </c>
      <c r="B25" s="16" t="s">
        <v>34</v>
      </c>
      <c r="C25" s="11">
        <v>2023</v>
      </c>
      <c r="D25" s="11">
        <v>0</v>
      </c>
      <c r="E25" s="12">
        <v>2500</v>
      </c>
      <c r="F25" s="12">
        <v>2500</v>
      </c>
      <c r="G25" s="12">
        <v>0</v>
      </c>
      <c r="H25" s="12" t="s">
        <v>18</v>
      </c>
      <c r="I25" s="11" t="s">
        <v>16</v>
      </c>
    </row>
    <row r="26" spans="1:9" s="18" customFormat="1" ht="21.75" customHeight="1">
      <c r="A26" s="9">
        <v>14</v>
      </c>
      <c r="B26" s="16" t="s">
        <v>35</v>
      </c>
      <c r="C26" s="11">
        <v>2023</v>
      </c>
      <c r="D26" s="11">
        <v>0</v>
      </c>
      <c r="E26" s="12">
        <v>3000</v>
      </c>
      <c r="F26" s="12">
        <v>3000</v>
      </c>
      <c r="G26" s="12">
        <v>0</v>
      </c>
      <c r="H26" s="12" t="s">
        <v>18</v>
      </c>
      <c r="I26" s="11" t="s">
        <v>16</v>
      </c>
    </row>
    <row r="27" spans="1:9" s="4" customFormat="1" ht="28.5" customHeight="1">
      <c r="A27" s="19"/>
      <c r="B27" s="20" t="s">
        <v>36</v>
      </c>
      <c r="C27" s="21"/>
      <c r="D27" s="21"/>
      <c r="E27" s="22">
        <f>SUM(E13:E26)</f>
        <v>15365.92</v>
      </c>
      <c r="F27" s="22">
        <f>SUM(F13:F26)</f>
        <v>15365.92</v>
      </c>
      <c r="G27" s="22">
        <f>SUM(G13:G26)</f>
        <v>0</v>
      </c>
      <c r="H27" s="23"/>
      <c r="I27" s="14"/>
    </row>
    <row r="28" spans="1:9" s="4" customFormat="1" ht="21.75" customHeight="1">
      <c r="A28" s="19"/>
      <c r="B28" s="108" t="s">
        <v>37</v>
      </c>
      <c r="C28" s="108"/>
      <c r="D28" s="108"/>
      <c r="E28" s="108"/>
      <c r="F28" s="108"/>
      <c r="G28" s="108"/>
      <c r="H28" s="108"/>
      <c r="I28" s="108"/>
    </row>
    <row r="29" spans="1:9" s="4" customFormat="1" ht="21.75" customHeight="1">
      <c r="A29" s="9">
        <v>1</v>
      </c>
      <c r="B29" s="13" t="s">
        <v>38</v>
      </c>
      <c r="C29" s="11">
        <v>2023</v>
      </c>
      <c r="D29" s="11">
        <v>0</v>
      </c>
      <c r="E29" s="24">
        <v>200</v>
      </c>
      <c r="F29" s="24">
        <v>200</v>
      </c>
      <c r="G29" s="12">
        <v>0</v>
      </c>
      <c r="H29" s="12" t="s">
        <v>15</v>
      </c>
      <c r="I29" s="11" t="s">
        <v>16</v>
      </c>
    </row>
    <row r="30" spans="1:9" s="4" customFormat="1" ht="18.75" customHeight="1">
      <c r="A30" s="19"/>
      <c r="B30" s="20" t="s">
        <v>36</v>
      </c>
      <c r="C30" s="11"/>
      <c r="D30" s="11"/>
      <c r="E30" s="25">
        <v>200</v>
      </c>
      <c r="F30" s="25">
        <v>200</v>
      </c>
      <c r="G30" s="22">
        <v>0</v>
      </c>
      <c r="H30" s="12"/>
      <c r="I30" s="11"/>
    </row>
    <row r="31" spans="1:9" s="4" customFormat="1" ht="21" customHeight="1">
      <c r="A31" s="99" t="s">
        <v>39</v>
      </c>
      <c r="B31" s="99"/>
      <c r="C31" s="99"/>
      <c r="D31" s="99"/>
      <c r="E31" s="99"/>
      <c r="F31" s="99"/>
      <c r="G31" s="99"/>
      <c r="H31" s="99"/>
      <c r="I31" s="99"/>
    </row>
    <row r="32" spans="1:9" s="4" customFormat="1" ht="29.25" customHeight="1">
      <c r="A32" s="26" t="s">
        <v>40</v>
      </c>
      <c r="B32" s="27" t="s">
        <v>41</v>
      </c>
      <c r="C32" s="11">
        <v>2023</v>
      </c>
      <c r="D32" s="28">
        <v>30</v>
      </c>
      <c r="E32" s="29">
        <v>70111.38</v>
      </c>
      <c r="F32" s="30">
        <v>48780</v>
      </c>
      <c r="G32" s="31">
        <v>0</v>
      </c>
      <c r="H32" s="31" t="s">
        <v>42</v>
      </c>
      <c r="I32" s="32" t="s">
        <v>16</v>
      </c>
    </row>
    <row r="33" spans="1:9" s="4" customFormat="1" ht="18.75" customHeight="1">
      <c r="A33" s="26" t="s">
        <v>43</v>
      </c>
      <c r="B33" s="27" t="s">
        <v>44</v>
      </c>
      <c r="C33" s="11">
        <v>2023</v>
      </c>
      <c r="D33" s="11">
        <v>0</v>
      </c>
      <c r="E33" s="33">
        <v>2500</v>
      </c>
      <c r="F33" s="30">
        <v>2500</v>
      </c>
      <c r="G33" s="31">
        <v>0</v>
      </c>
      <c r="H33" s="31" t="s">
        <v>15</v>
      </c>
      <c r="I33" s="32" t="s">
        <v>16</v>
      </c>
    </row>
    <row r="34" spans="1:9" s="4" customFormat="1" ht="18.75" customHeight="1">
      <c r="A34" s="26" t="s">
        <v>45</v>
      </c>
      <c r="B34" s="27" t="s">
        <v>46</v>
      </c>
      <c r="C34" s="11">
        <v>2023</v>
      </c>
      <c r="D34" s="11">
        <v>0</v>
      </c>
      <c r="E34" s="33">
        <v>500</v>
      </c>
      <c r="F34" s="30">
        <v>500</v>
      </c>
      <c r="G34" s="31">
        <v>0</v>
      </c>
      <c r="H34" s="31" t="s">
        <v>15</v>
      </c>
      <c r="I34" s="32" t="s">
        <v>16</v>
      </c>
    </row>
    <row r="35" spans="1:9" s="4" customFormat="1" ht="47.25" customHeight="1">
      <c r="A35" s="26" t="s">
        <v>47</v>
      </c>
      <c r="B35" s="27" t="s">
        <v>48</v>
      </c>
      <c r="C35" s="11">
        <v>2023</v>
      </c>
      <c r="D35" s="21">
        <v>84</v>
      </c>
      <c r="E35" s="33">
        <v>3500.638</v>
      </c>
      <c r="F35" s="30">
        <v>578.74</v>
      </c>
      <c r="G35" s="31">
        <v>0</v>
      </c>
      <c r="H35" s="31" t="s">
        <v>15</v>
      </c>
      <c r="I35" s="32" t="s">
        <v>16</v>
      </c>
    </row>
    <row r="36" spans="1:9" s="4" customFormat="1" ht="18.75" customHeight="1">
      <c r="A36" s="26" t="s">
        <v>49</v>
      </c>
      <c r="B36" s="34" t="s">
        <v>50</v>
      </c>
      <c r="C36" s="11">
        <v>2023</v>
      </c>
      <c r="D36" s="11">
        <v>0</v>
      </c>
      <c r="E36" s="35">
        <v>3000</v>
      </c>
      <c r="F36" s="35">
        <v>3000</v>
      </c>
      <c r="G36" s="31">
        <v>0</v>
      </c>
      <c r="H36" s="31" t="s">
        <v>15</v>
      </c>
      <c r="I36" s="32" t="s">
        <v>16</v>
      </c>
    </row>
    <row r="37" spans="1:9" s="4" customFormat="1" ht="18.75" customHeight="1">
      <c r="A37" s="26" t="s">
        <v>51</v>
      </c>
      <c r="B37" s="34" t="s">
        <v>52</v>
      </c>
      <c r="C37" s="11">
        <v>2023</v>
      </c>
      <c r="D37" s="11">
        <v>0</v>
      </c>
      <c r="E37" s="35">
        <v>100</v>
      </c>
      <c r="F37" s="35">
        <v>100</v>
      </c>
      <c r="G37" s="31">
        <v>0</v>
      </c>
      <c r="H37" s="31" t="s">
        <v>15</v>
      </c>
      <c r="I37" s="32" t="s">
        <v>16</v>
      </c>
    </row>
    <row r="38" spans="1:9" s="4" customFormat="1" ht="18.75" customHeight="1">
      <c r="A38" s="36"/>
      <c r="B38" s="37" t="s">
        <v>36</v>
      </c>
      <c r="C38" s="21"/>
      <c r="D38" s="21"/>
      <c r="E38" s="38">
        <f>SUM(E32:E37)</f>
        <v>79712.01800000001</v>
      </c>
      <c r="F38" s="39">
        <f>SUM(F32:F37)</f>
        <v>55458.74</v>
      </c>
      <c r="G38" s="31">
        <v>0</v>
      </c>
      <c r="H38" s="40"/>
      <c r="I38" s="41"/>
    </row>
    <row r="39" spans="1:9" s="4" customFormat="1" ht="32.25" customHeight="1">
      <c r="A39" s="100" t="s">
        <v>53</v>
      </c>
      <c r="B39" s="100"/>
      <c r="C39" s="100"/>
      <c r="D39" s="100"/>
      <c r="E39" s="100"/>
      <c r="F39" s="100"/>
      <c r="G39" s="100"/>
      <c r="H39" s="100"/>
      <c r="I39" s="100"/>
    </row>
    <row r="40" spans="1:9" s="4" customFormat="1" ht="36.75" customHeight="1">
      <c r="A40" s="42" t="s">
        <v>40</v>
      </c>
      <c r="B40" s="43" t="s">
        <v>54</v>
      </c>
      <c r="C40" s="44">
        <v>2023</v>
      </c>
      <c r="D40" s="44">
        <v>0</v>
      </c>
      <c r="E40" s="31">
        <v>300</v>
      </c>
      <c r="F40" s="31">
        <v>300</v>
      </c>
      <c r="G40" s="31">
        <v>0</v>
      </c>
      <c r="H40" s="31" t="s">
        <v>15</v>
      </c>
      <c r="I40" s="32" t="s">
        <v>16</v>
      </c>
    </row>
    <row r="41" spans="1:9" s="4" customFormat="1" ht="18.75" customHeight="1">
      <c r="A41" s="31"/>
      <c r="B41" s="45" t="s">
        <v>36</v>
      </c>
      <c r="C41" s="46"/>
      <c r="D41" s="46"/>
      <c r="E41" s="47">
        <f>SUM(E40:E40)</f>
        <v>300</v>
      </c>
      <c r="F41" s="47">
        <v>300</v>
      </c>
      <c r="G41" s="31">
        <v>0</v>
      </c>
      <c r="H41" s="40"/>
      <c r="I41" s="41"/>
    </row>
    <row r="42" spans="1:9" s="4" customFormat="1" ht="18.75" customHeight="1">
      <c r="A42" s="101" t="s">
        <v>55</v>
      </c>
      <c r="B42" s="101"/>
      <c r="C42" s="101"/>
      <c r="D42" s="101"/>
      <c r="E42" s="101">
        <f>SUM(E40:E41)</f>
        <v>600</v>
      </c>
      <c r="F42" s="101"/>
      <c r="G42" s="101"/>
      <c r="H42" s="101"/>
      <c r="I42" s="101"/>
    </row>
    <row r="43" spans="1:9" s="55" customFormat="1" ht="31.5" customHeight="1">
      <c r="A43" s="48">
        <v>1</v>
      </c>
      <c r="B43" s="49" t="s">
        <v>56</v>
      </c>
      <c r="C43" s="50">
        <v>2023</v>
      </c>
      <c r="D43" s="50">
        <v>0</v>
      </c>
      <c r="E43" s="51">
        <v>65</v>
      </c>
      <c r="F43" s="52">
        <v>65</v>
      </c>
      <c r="G43" s="52">
        <v>65</v>
      </c>
      <c r="H43" s="53" t="s">
        <v>15</v>
      </c>
      <c r="I43" s="54" t="s">
        <v>16</v>
      </c>
    </row>
    <row r="44" spans="1:9" s="4" customFormat="1" ht="21.75" customHeight="1">
      <c r="A44" s="56">
        <v>2</v>
      </c>
      <c r="B44" s="57" t="s">
        <v>57</v>
      </c>
      <c r="C44" s="50">
        <v>2023</v>
      </c>
      <c r="D44" s="50">
        <v>0</v>
      </c>
      <c r="E44" s="51">
        <v>60</v>
      </c>
      <c r="F44" s="51">
        <v>60</v>
      </c>
      <c r="G44" s="51">
        <v>60</v>
      </c>
      <c r="H44" s="53" t="s">
        <v>15</v>
      </c>
      <c r="I44" s="54" t="s">
        <v>16</v>
      </c>
    </row>
    <row r="45" spans="1:9" s="4" customFormat="1" ht="29.25" customHeight="1">
      <c r="A45" s="56">
        <v>3</v>
      </c>
      <c r="B45" s="58" t="s">
        <v>58</v>
      </c>
      <c r="C45" s="50">
        <v>2023</v>
      </c>
      <c r="D45" s="50">
        <v>0</v>
      </c>
      <c r="E45" s="51">
        <v>95</v>
      </c>
      <c r="F45" s="51">
        <v>95</v>
      </c>
      <c r="G45" s="51">
        <v>95</v>
      </c>
      <c r="H45" s="53" t="s">
        <v>15</v>
      </c>
      <c r="I45" s="54" t="s">
        <v>16</v>
      </c>
    </row>
    <row r="46" spans="1:9" s="4" customFormat="1" ht="42" customHeight="1">
      <c r="A46" s="56">
        <v>4</v>
      </c>
      <c r="B46" s="58" t="s">
        <v>59</v>
      </c>
      <c r="C46" s="50">
        <v>2023</v>
      </c>
      <c r="D46" s="50"/>
      <c r="E46" s="51">
        <v>3</v>
      </c>
      <c r="F46" s="51">
        <v>3</v>
      </c>
      <c r="G46" s="51">
        <v>3</v>
      </c>
      <c r="H46" s="53" t="s">
        <v>15</v>
      </c>
      <c r="I46" s="54" t="s">
        <v>16</v>
      </c>
    </row>
    <row r="47" spans="1:9" s="4" customFormat="1" ht="18.75" customHeight="1">
      <c r="A47" s="59"/>
      <c r="B47" s="60" t="s">
        <v>36</v>
      </c>
      <c r="C47" s="61"/>
      <c r="D47" s="61"/>
      <c r="E47" s="62">
        <v>223</v>
      </c>
      <c r="F47" s="62">
        <v>223</v>
      </c>
      <c r="G47" s="62">
        <v>223</v>
      </c>
      <c r="H47" s="63"/>
      <c r="I47" s="64"/>
    </row>
    <row r="48" spans="1:9" s="4" customFormat="1" ht="18.75" customHeight="1">
      <c r="A48" s="102" t="s">
        <v>60</v>
      </c>
      <c r="B48" s="102"/>
      <c r="C48" s="102"/>
      <c r="D48" s="102"/>
      <c r="E48" s="102"/>
      <c r="F48" s="102"/>
      <c r="G48" s="102"/>
      <c r="H48" s="102"/>
      <c r="I48" s="102"/>
    </row>
    <row r="49" spans="1:9" s="4" customFormat="1" ht="159" customHeight="1">
      <c r="A49" s="65">
        <v>1</v>
      </c>
      <c r="B49" s="66" t="s">
        <v>61</v>
      </c>
      <c r="C49" s="67">
        <v>2023</v>
      </c>
      <c r="D49" s="68">
        <v>0</v>
      </c>
      <c r="E49" s="53">
        <v>12528.829</v>
      </c>
      <c r="F49" s="53">
        <v>12528.829</v>
      </c>
      <c r="G49" s="53">
        <v>12028.829</v>
      </c>
      <c r="H49" s="53" t="s">
        <v>15</v>
      </c>
      <c r="I49" s="54" t="s">
        <v>62</v>
      </c>
    </row>
    <row r="50" spans="1:9" s="4" customFormat="1" ht="20.25" customHeight="1">
      <c r="A50" s="65">
        <v>2</v>
      </c>
      <c r="B50" s="66" t="s">
        <v>63</v>
      </c>
      <c r="C50" s="67">
        <v>2023</v>
      </c>
      <c r="D50" s="68">
        <v>0</v>
      </c>
      <c r="E50" s="53">
        <v>450</v>
      </c>
      <c r="F50" s="53">
        <v>450</v>
      </c>
      <c r="G50" s="53">
        <v>450</v>
      </c>
      <c r="H50" s="53" t="s">
        <v>15</v>
      </c>
      <c r="I50" s="54" t="s">
        <v>62</v>
      </c>
    </row>
    <row r="51" spans="1:9" s="4" customFormat="1" ht="22.5" customHeight="1">
      <c r="A51" s="65"/>
      <c r="B51" s="69" t="s">
        <v>36</v>
      </c>
      <c r="C51" s="67"/>
      <c r="D51" s="70"/>
      <c r="E51" s="71">
        <f>SUM(E49:E50)</f>
        <v>12978.829</v>
      </c>
      <c r="F51" s="71">
        <f>SUM(F49:F50)</f>
        <v>12978.829</v>
      </c>
      <c r="G51" s="71">
        <f>SUM(G49:G50)</f>
        <v>12478.829</v>
      </c>
      <c r="H51" s="53"/>
      <c r="I51" s="50"/>
    </row>
    <row r="52" spans="1:9" s="4" customFormat="1" ht="22.5" customHeight="1">
      <c r="A52" s="103" t="s">
        <v>64</v>
      </c>
      <c r="B52" s="103"/>
      <c r="C52" s="103"/>
      <c r="D52" s="103"/>
      <c r="E52" s="103"/>
      <c r="F52" s="103"/>
      <c r="G52" s="103"/>
      <c r="H52" s="103"/>
      <c r="I52" s="103"/>
    </row>
    <row r="53" spans="1:9" s="4" customFormat="1" ht="49.5" customHeight="1">
      <c r="A53" s="72">
        <v>1</v>
      </c>
      <c r="B53" s="73" t="s">
        <v>65</v>
      </c>
      <c r="C53" s="67">
        <v>2023</v>
      </c>
      <c r="D53" s="50">
        <v>0</v>
      </c>
      <c r="E53" s="53">
        <v>9.374</v>
      </c>
      <c r="F53" s="53">
        <v>9.374</v>
      </c>
      <c r="G53" s="53">
        <v>9.374</v>
      </c>
      <c r="H53" s="53" t="s">
        <v>15</v>
      </c>
      <c r="I53" s="50" t="s">
        <v>66</v>
      </c>
    </row>
    <row r="54" spans="1:9" s="4" customFormat="1" ht="50.25" customHeight="1">
      <c r="A54" s="72">
        <v>2</v>
      </c>
      <c r="B54" s="73" t="s">
        <v>67</v>
      </c>
      <c r="C54" s="67">
        <v>2023</v>
      </c>
      <c r="D54" s="50">
        <v>0</v>
      </c>
      <c r="E54" s="53">
        <v>29.613</v>
      </c>
      <c r="F54" s="53">
        <v>29.613</v>
      </c>
      <c r="G54" s="53">
        <v>29.613</v>
      </c>
      <c r="H54" s="53" t="s">
        <v>15</v>
      </c>
      <c r="I54" s="50" t="s">
        <v>66</v>
      </c>
    </row>
    <row r="55" spans="1:9" s="4" customFormat="1" ht="44.25" customHeight="1">
      <c r="A55" s="72">
        <v>3</v>
      </c>
      <c r="B55" s="73" t="s">
        <v>80</v>
      </c>
      <c r="C55" s="67">
        <v>2023</v>
      </c>
      <c r="D55" s="50">
        <v>0</v>
      </c>
      <c r="E55" s="53">
        <v>108.76</v>
      </c>
      <c r="F55" s="53">
        <v>108.76</v>
      </c>
      <c r="G55" s="53">
        <v>108.76</v>
      </c>
      <c r="H55" s="53" t="s">
        <v>15</v>
      </c>
      <c r="I55" s="50" t="s">
        <v>66</v>
      </c>
    </row>
    <row r="56" spans="1:9" s="4" customFormat="1" ht="49.5" customHeight="1">
      <c r="A56" s="72">
        <v>4</v>
      </c>
      <c r="B56" s="73" t="s">
        <v>81</v>
      </c>
      <c r="C56" s="67">
        <v>2023</v>
      </c>
      <c r="D56" s="50">
        <v>0</v>
      </c>
      <c r="E56" s="53">
        <v>491.24</v>
      </c>
      <c r="F56" s="53">
        <v>491.24</v>
      </c>
      <c r="G56" s="53">
        <v>491.24</v>
      </c>
      <c r="H56" s="53" t="s">
        <v>15</v>
      </c>
      <c r="I56" s="50" t="s">
        <v>66</v>
      </c>
    </row>
    <row r="57" spans="1:9" s="4" customFormat="1" ht="31.5" customHeight="1">
      <c r="A57" s="72">
        <v>5</v>
      </c>
      <c r="B57" s="73" t="s">
        <v>68</v>
      </c>
      <c r="C57" s="67">
        <v>2023</v>
      </c>
      <c r="D57" s="50">
        <v>0</v>
      </c>
      <c r="E57" s="53">
        <v>3.094</v>
      </c>
      <c r="F57" s="53">
        <v>3.094</v>
      </c>
      <c r="G57" s="53">
        <v>3.094</v>
      </c>
      <c r="H57" s="53" t="s">
        <v>15</v>
      </c>
      <c r="I57" s="50" t="s">
        <v>66</v>
      </c>
    </row>
    <row r="58" spans="1:9" s="4" customFormat="1" ht="60" customHeight="1">
      <c r="A58" s="72">
        <v>6</v>
      </c>
      <c r="B58" s="73" t="s">
        <v>69</v>
      </c>
      <c r="C58" s="67">
        <v>2023</v>
      </c>
      <c r="D58" s="50">
        <v>0</v>
      </c>
      <c r="E58" s="53">
        <v>30</v>
      </c>
      <c r="F58" s="53">
        <v>30</v>
      </c>
      <c r="G58" s="53">
        <v>30</v>
      </c>
      <c r="H58" s="53" t="s">
        <v>15</v>
      </c>
      <c r="I58" s="50" t="s">
        <v>66</v>
      </c>
    </row>
    <row r="59" spans="1:9" s="4" customFormat="1" ht="50.25" customHeight="1">
      <c r="A59" s="72">
        <v>7</v>
      </c>
      <c r="B59" s="73" t="s">
        <v>70</v>
      </c>
      <c r="C59" s="67">
        <v>2023</v>
      </c>
      <c r="D59" s="50">
        <v>0</v>
      </c>
      <c r="E59" s="53">
        <v>45.966</v>
      </c>
      <c r="F59" s="53">
        <v>45.966</v>
      </c>
      <c r="G59" s="53">
        <v>45.966</v>
      </c>
      <c r="H59" s="53" t="s">
        <v>15</v>
      </c>
      <c r="I59" s="50" t="s">
        <v>66</v>
      </c>
    </row>
    <row r="60" spans="1:9" s="4" customFormat="1" ht="23.25" customHeight="1">
      <c r="A60" s="72">
        <v>8</v>
      </c>
      <c r="B60" s="73" t="s">
        <v>71</v>
      </c>
      <c r="C60" s="67">
        <v>2023</v>
      </c>
      <c r="D60" s="50">
        <v>0</v>
      </c>
      <c r="E60" s="53">
        <v>21.736</v>
      </c>
      <c r="F60" s="53">
        <v>21.736</v>
      </c>
      <c r="G60" s="53">
        <v>21.736</v>
      </c>
      <c r="H60" s="53" t="s">
        <v>15</v>
      </c>
      <c r="I60" s="50" t="s">
        <v>66</v>
      </c>
    </row>
    <row r="61" spans="1:9" s="4" customFormat="1" ht="40.5" customHeight="1">
      <c r="A61" s="72">
        <v>9</v>
      </c>
      <c r="B61" s="73" t="s">
        <v>72</v>
      </c>
      <c r="C61" s="67">
        <v>2023</v>
      </c>
      <c r="D61" s="50">
        <v>0</v>
      </c>
      <c r="E61" s="53">
        <v>6.114</v>
      </c>
      <c r="F61" s="53">
        <v>6.114</v>
      </c>
      <c r="G61" s="53">
        <v>6.114</v>
      </c>
      <c r="H61" s="53" t="s">
        <v>15</v>
      </c>
      <c r="I61" s="50" t="s">
        <v>66</v>
      </c>
    </row>
    <row r="62" spans="1:9" s="4" customFormat="1" ht="37.5" customHeight="1">
      <c r="A62" s="72">
        <v>10</v>
      </c>
      <c r="B62" s="74" t="s">
        <v>73</v>
      </c>
      <c r="C62" s="67">
        <v>2023</v>
      </c>
      <c r="D62" s="50">
        <v>0</v>
      </c>
      <c r="E62" s="53">
        <v>49.406</v>
      </c>
      <c r="F62" s="53">
        <v>49.406</v>
      </c>
      <c r="G62" s="53">
        <v>49.406</v>
      </c>
      <c r="H62" s="53" t="s">
        <v>74</v>
      </c>
      <c r="I62" s="50" t="s">
        <v>66</v>
      </c>
    </row>
    <row r="63" spans="1:9" s="4" customFormat="1" ht="45" customHeight="1">
      <c r="A63" s="75">
        <v>11</v>
      </c>
      <c r="B63" s="73" t="s">
        <v>75</v>
      </c>
      <c r="C63" s="67">
        <v>2023</v>
      </c>
      <c r="D63" s="50">
        <v>0</v>
      </c>
      <c r="E63" s="53">
        <v>8.136</v>
      </c>
      <c r="F63" s="53">
        <v>8.136</v>
      </c>
      <c r="G63" s="53">
        <v>8.136</v>
      </c>
      <c r="H63" s="53" t="s">
        <v>15</v>
      </c>
      <c r="I63" s="50" t="s">
        <v>66</v>
      </c>
    </row>
    <row r="64" spans="1:9" s="4" customFormat="1" ht="40.5" customHeight="1">
      <c r="A64" s="75">
        <v>12</v>
      </c>
      <c r="B64" s="73" t="s">
        <v>76</v>
      </c>
      <c r="C64" s="67">
        <v>2023</v>
      </c>
      <c r="D64" s="50">
        <v>0</v>
      </c>
      <c r="E64" s="53">
        <v>0.6</v>
      </c>
      <c r="F64" s="53">
        <v>0.6</v>
      </c>
      <c r="G64" s="53">
        <v>0.6</v>
      </c>
      <c r="H64" s="53" t="s">
        <v>15</v>
      </c>
      <c r="I64" s="50" t="s">
        <v>66</v>
      </c>
    </row>
    <row r="65" spans="1:246" ht="22.5" customHeight="1">
      <c r="A65" s="65">
        <v>13</v>
      </c>
      <c r="B65" s="66" t="s">
        <v>84</v>
      </c>
      <c r="C65" s="67">
        <v>2023</v>
      </c>
      <c r="D65" s="50">
        <v>0</v>
      </c>
      <c r="E65" s="53">
        <v>33.254</v>
      </c>
      <c r="F65" s="53">
        <v>33.254</v>
      </c>
      <c r="G65" s="53">
        <v>33.254</v>
      </c>
      <c r="H65" s="53" t="s">
        <v>15</v>
      </c>
      <c r="I65" s="50" t="s">
        <v>66</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row>
    <row r="66" spans="1:246" ht="22.5" customHeight="1">
      <c r="A66" s="65">
        <v>14</v>
      </c>
      <c r="B66" s="66" t="s">
        <v>83</v>
      </c>
      <c r="C66" s="67">
        <v>2023</v>
      </c>
      <c r="D66" s="50">
        <v>0</v>
      </c>
      <c r="E66" s="52">
        <v>91.781</v>
      </c>
      <c r="F66" s="52">
        <v>91.781</v>
      </c>
      <c r="G66" s="52">
        <v>91.781</v>
      </c>
      <c r="H66" s="53" t="s">
        <v>15</v>
      </c>
      <c r="I66" s="50" t="s">
        <v>66</v>
      </c>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row>
    <row r="67" spans="1:246" ht="22.5" customHeight="1">
      <c r="A67" s="76"/>
      <c r="B67" s="97" t="s">
        <v>82</v>
      </c>
      <c r="C67" s="78">
        <v>2023</v>
      </c>
      <c r="D67" s="79">
        <v>0</v>
      </c>
      <c r="E67" s="98">
        <v>208.219</v>
      </c>
      <c r="F67" s="98">
        <v>208.219</v>
      </c>
      <c r="G67" s="98">
        <v>208.219</v>
      </c>
      <c r="H67" s="81" t="s">
        <v>15</v>
      </c>
      <c r="I67" s="79" t="s">
        <v>66</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row>
    <row r="68" spans="1:246" ht="22.5" customHeight="1">
      <c r="A68" s="76"/>
      <c r="B68" s="77" t="s">
        <v>36</v>
      </c>
      <c r="C68" s="78"/>
      <c r="D68" s="79"/>
      <c r="E68" s="80">
        <v>1137.293</v>
      </c>
      <c r="F68" s="80">
        <v>1137.293</v>
      </c>
      <c r="G68" s="80">
        <v>1137.293</v>
      </c>
      <c r="H68" s="81"/>
      <c r="I68" s="79"/>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row>
    <row r="69" spans="1:31" s="86" customFormat="1" ht="22.5" customHeight="1">
      <c r="A69" s="104" t="s">
        <v>77</v>
      </c>
      <c r="B69" s="104"/>
      <c r="C69" s="82"/>
      <c r="D69" s="82"/>
      <c r="E69" s="83">
        <v>110763.06</v>
      </c>
      <c r="F69" s="83">
        <v>86509.782</v>
      </c>
      <c r="G69" s="83">
        <v>14685.122</v>
      </c>
      <c r="H69" s="53"/>
      <c r="I69" s="84"/>
      <c r="J69" s="4"/>
      <c r="K69" s="4"/>
      <c r="L69" s="4"/>
      <c r="M69" s="4"/>
      <c r="N69" s="4"/>
      <c r="O69" s="4"/>
      <c r="P69" s="4"/>
      <c r="Q69" s="4"/>
      <c r="R69" s="4"/>
      <c r="S69" s="4"/>
      <c r="T69" s="4"/>
      <c r="U69" s="4"/>
      <c r="V69" s="4"/>
      <c r="W69" s="4"/>
      <c r="X69" s="4"/>
      <c r="Y69" s="4"/>
      <c r="Z69" s="4"/>
      <c r="AA69" s="4"/>
      <c r="AB69" s="4"/>
      <c r="AC69" s="4"/>
      <c r="AD69" s="4"/>
      <c r="AE69" s="85"/>
    </row>
    <row r="70" spans="1:246" ht="23.25" customHeight="1">
      <c r="A70" s="87"/>
      <c r="B70" s="88"/>
      <c r="C70" s="89"/>
      <c r="D70" s="89"/>
      <c r="E70" s="90"/>
      <c r="F70" s="89"/>
      <c r="G70" s="89"/>
      <c r="H70" s="88"/>
      <c r="I70" s="91"/>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row>
    <row r="71" spans="1:9" s="55" customFormat="1" ht="19.5" customHeight="1">
      <c r="A71" s="92"/>
      <c r="B71" s="88"/>
      <c r="C71" s="89"/>
      <c r="D71" s="89"/>
      <c r="E71" s="90"/>
      <c r="F71" s="89"/>
      <c r="G71" s="89"/>
      <c r="H71" s="88"/>
      <c r="I71" s="91"/>
    </row>
    <row r="72" spans="1:9" s="55" customFormat="1" ht="15" customHeight="1">
      <c r="A72" s="92"/>
      <c r="B72" s="93" t="s">
        <v>78</v>
      </c>
      <c r="C72" s="94"/>
      <c r="D72" s="94"/>
      <c r="E72" s="95"/>
      <c r="F72" s="94"/>
      <c r="G72" s="94"/>
      <c r="H72" s="93" t="s">
        <v>79</v>
      </c>
      <c r="I72" s="88"/>
    </row>
    <row r="73" spans="1:246" ht="15" customHeight="1">
      <c r="A73" s="88"/>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row>
    <row r="74" spans="10:246" ht="27" customHeight="1">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row>
    <row r="77" ht="15.75" customHeight="1"/>
    <row r="81" ht="12.75" customHeight="1"/>
  </sheetData>
  <sheetProtection selectLockedCells="1" selectUnlockedCells="1"/>
  <mergeCells count="24">
    <mergeCell ref="E8:F8"/>
    <mergeCell ref="G8:G10"/>
    <mergeCell ref="G2:H2"/>
    <mergeCell ref="G3:H3"/>
    <mergeCell ref="G4:H4"/>
    <mergeCell ref="G5:H5"/>
    <mergeCell ref="A6:I6"/>
    <mergeCell ref="A7:I7"/>
    <mergeCell ref="H8:H10"/>
    <mergeCell ref="I8:I10"/>
    <mergeCell ref="E9:E10"/>
    <mergeCell ref="F9:F10"/>
    <mergeCell ref="A12:I12"/>
    <mergeCell ref="B28:I28"/>
    <mergeCell ref="A8:A10"/>
    <mergeCell ref="B8:B10"/>
    <mergeCell ref="C8:C10"/>
    <mergeCell ref="D8:D10"/>
    <mergeCell ref="A31:I31"/>
    <mergeCell ref="A39:I39"/>
    <mergeCell ref="A42:I42"/>
    <mergeCell ref="A48:I48"/>
    <mergeCell ref="A52:I52"/>
    <mergeCell ref="A69:B69"/>
  </mergeCells>
  <printOptions horizontalCentered="1"/>
  <pageMargins left="0.7875" right="0.7875" top="0.5118055555555555" bottom="0.5118055555555555" header="0.5118055555555555" footer="0.5118055555555555"/>
  <pageSetup firstPageNumber="1" useFirstPageNumber="1"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Ольга Шаповалова</cp:lastModifiedBy>
  <cp:lastPrinted>2023-03-14T08:53:04Z</cp:lastPrinted>
  <dcterms:modified xsi:type="dcterms:W3CDTF">2023-03-14T08:53:06Z</dcterms:modified>
  <cp:category/>
  <cp:version/>
  <cp:contentType/>
  <cp:contentStatus/>
</cp:coreProperties>
</file>