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Відділ депутатської діяльності\СЕСІЇ ЗМІЇВСЬКА МІСЬКА РАДА\2025 рік\ХСІ сесія від 18.12.2025\РІШЕННЯ ХСІ від 18.12.2025\додатки до рішень\"/>
    </mc:Choice>
  </mc:AlternateContent>
  <bookViews>
    <workbookView xWindow="0" yWindow="0" windowWidth="16380" windowHeight="8190" tabRatio="500" activeTab="1"/>
  </bookViews>
  <sheets>
    <sheet name="Охорона здоров'я" sheetId="1" r:id="rId1"/>
    <sheet name="Інше" sheetId="2" r:id="rId2"/>
  </sheets>
  <definedNames>
    <definedName name="_xlnm.Print_Area" localSheetId="1">Інше!$A$1:$I$25</definedName>
    <definedName name="_xlnm.Print_Area" localSheetId="0">'Охорона здоров''я'!$A$1:$I$24</definedName>
  </definedNames>
  <calcPr calcId="162913" iterateDelta="1E-4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G23" i="2" l="1"/>
  <c r="F23" i="2"/>
  <c r="E23" i="2"/>
  <c r="G21" i="1"/>
  <c r="F21" i="1"/>
  <c r="E21" i="1"/>
</calcChain>
</file>

<file path=xl/sharedStrings.xml><?xml version="1.0" encoding="utf-8"?>
<sst xmlns="http://schemas.openxmlformats.org/spreadsheetml/2006/main" count="103" uniqueCount="58">
  <si>
    <t xml:space="preserve">Додаток 2                                                                                                                                                                                     </t>
  </si>
  <si>
    <t xml:space="preserve">до рішення міської ради       </t>
  </si>
  <si>
    <t>Основні заходи Програми соціально–економічного та культурного розвитку Зміївської територіальної громади на 2025 рік</t>
  </si>
  <si>
    <t>по галузі «Охорона здоров'я»</t>
  </si>
  <si>
    <t>№ з/п</t>
  </si>
  <si>
    <t>Найменування об'єкта (згідно з експертизою), його місце знаходження, вид робіт</t>
  </si>
  <si>
    <t>Рік початку і закінчення робіт</t>
  </si>
  <si>
    <t>Ступінь будівельної готовності об'єкта на 01.01.2025, %</t>
  </si>
  <si>
    <t>Кошторисна вартість об'єкта,
тис. грн</t>
  </si>
  <si>
    <t>Обсяг фінансування, тис. грн</t>
  </si>
  <si>
    <t>Вид бюджету</t>
  </si>
  <si>
    <t>Розпорядник коштів</t>
  </si>
  <si>
    <t>усього</t>
  </si>
  <si>
    <t>залишок на 01.01.2025</t>
  </si>
  <si>
    <t>Будівництво амбулаторії загальної практики сімейної медицини з вбудованим житлом для лікаря за адресою:  с. Таранівка, Чугуївський район, Харківської області. Коригування</t>
  </si>
  <si>
    <t>2018-2025</t>
  </si>
  <si>
    <t>3000,00 — місцевий бюджет, 10229,153 тис. грн — субвенція з державного бюджету місцевим бюджетам на реалізацію проєктів у рамках Програми з відновлення України (6 пул)</t>
  </si>
  <si>
    <t>Зміївська міська рада</t>
  </si>
  <si>
    <t>Капітальний  ремонт шляхом монтажу та наладки  системи пожежної сигналізації будівлі КНП “Зміївська ЦРЛ” за адресою: Зміївський район, м. Зміїв, шосе Таранівське, 1-Б</t>
  </si>
  <si>
    <t>КНП “Зміївська центральна районна лікарня”</t>
  </si>
  <si>
    <t>Капітальний  ремонт шляхом монтажу та наладки  системи пожежної сигналізації в будівлі КНП “Зміївська ЦРЛ” за адресою: Зміївський район, м. Зміїв, вул. 6-ї Стрілецької дивізії,1</t>
  </si>
  <si>
    <t>Капітальний ремонт шляхом монтажу та наладки системи блискавкозахисту будівлі КНП “Зміївська ЦРЛ” Харківська обл., м. Зміїв, шосе Таранівське, 1-Б</t>
  </si>
  <si>
    <t>Будівництво лікувально-фізкультурного комплексу за адресою: вул. Пушкарьова, 37, м. Зміїв, Харківська область”</t>
  </si>
  <si>
    <t>2019-2025</t>
  </si>
  <si>
    <t>Виготовлення проєктно-кошторисної документації по об’єкту: “Реконструкція захисної споруди цивільної оборони протирадіаційного укриття №77516 та частини підвальних приміщень нежитлової будівлі (лікарняний комплекс), літ. А-5 за адресою: Харківська обл., Чугуївський р-н, місто Зміїв, вул. Таранівське шосе, будинок 1Б”</t>
  </si>
  <si>
    <t>місцевий бюджет</t>
  </si>
  <si>
    <t>Проведення експертизи по об’єкту: “Капітальний ремонт захисної споруди цивільного захисту ПРУ №77516 в будівлі лікарні за адресою: Харківська область, Чугуївський район, м. Зміїв, вул. Таранівське шосе, будинок 1Б”</t>
  </si>
  <si>
    <t>Капітальний ремонт приміщення в КНП “Зміївська ЦРЛ” для розміщення рентгенівського комп’ютерного томографу (КТ) за адресою: Харківська область, Чугуївський район, м. Зміїв, вул. Таранівське шосе, будинок 1б</t>
  </si>
  <si>
    <t>2024-2025</t>
  </si>
  <si>
    <t xml:space="preserve">Будівництво системи водопостачання нежитлової будівлі  АЗПСМ сщ. Зідьки пров. Шкільний, б. №4 на території Зміївської міської ради Чугуївського району Харківської області з приєднанням до систем централізованого питного водопостачання </t>
  </si>
  <si>
    <t>КНП “Зміївський центр первинної медико-санітарної допомоги””</t>
  </si>
  <si>
    <t>ВСЬОГО</t>
  </si>
  <si>
    <t>Секретар міської ради</t>
  </si>
  <si>
    <t>Сергій РУДНЄВ</t>
  </si>
  <si>
    <t xml:space="preserve">Додаток 5                                                                                                                                                                                     </t>
  </si>
  <si>
    <t>по іншим галузям</t>
  </si>
  <si>
    <t>Рік  початку і закінчення робіт</t>
  </si>
  <si>
    <t xml:space="preserve">Ступінь будівельної готовності об'єкта на 01.01.2025, % </t>
  </si>
  <si>
    <t>Кошторисна вартість об'єкта, 
тис. грн</t>
  </si>
  <si>
    <t>Реконструкція колишньої школи інтернату під житловий будинок по Пролетарському шосе, 26 в м. Зміїв Харківської області для забезпечення тимчасового розміщення внутрішньо переміщених осіб</t>
  </si>
  <si>
    <t>2011-2025</t>
  </si>
  <si>
    <t>Розроблення історико-архітектурного опорного плану міста Зміїв Чугуївського району Харківської області</t>
  </si>
  <si>
    <t>Придбання металевих конструкцій в рамках створення Алеї Слави на території громади</t>
  </si>
  <si>
    <t>КП “Зміївське ВУЖКГ”</t>
  </si>
  <si>
    <t>Придбання меморіальних дощок загиблим воїнам в рамках створення Алеї Слави на території громади</t>
  </si>
  <si>
    <t>Послуги по встановленню конструкцій та меморіальних дощок загиблим воїнам в рамках створення Алеї Слави на території громади</t>
  </si>
  <si>
    <t>Придбання металевої конструкції “Флагшток” в рамках створення Алеї Слави на території громади</t>
  </si>
  <si>
    <t xml:space="preserve">Виконання археологічних вишукувань (розвідки) на території населеного пункту м. Зміїв Зміївської територіальної громади Чугуївського району Харківської області (для проектів містобудівної документації) </t>
  </si>
  <si>
    <t xml:space="preserve">Оплата послуг проведення технічної інвентаризації, виготовлення технічного паспорту, внесення до Єдиної державної електронної системи у сфері будівництва та надання витягу на квартиру №33 в будинку №1 по вул. Центральній с. Бірки Чугуївського р-ну Харківської області </t>
  </si>
  <si>
    <t>Топографо-геодезичні роботи для об’єкту:  “Реконструкція колишньої школи інтернату під житловий будинок по Соколівському шосе, 26 в м. Зміїв Харківської області для забезпечення тимчасового розміщення внутрішньо переміщених осіб”</t>
  </si>
  <si>
    <t>99,582</t>
  </si>
  <si>
    <t>Управління соціального захисту населення Зміївської міської ради</t>
  </si>
  <si>
    <t>Інженерно-геологічні вишукувальні роботи для об’єкту:  “Реконструкція колишньої школи інтернату під житловий будинок по Соколівському шосе, 26 в м. Зміїв Харківської області для забезпечення тимчасового розміщення внутрішньо переміщених осіб”</t>
  </si>
  <si>
    <t>96,016</t>
  </si>
  <si>
    <t>Придбання підвального приміщення, розташованого за адресою: м. Зміїв, Чугуївського району, вул. Лиманська, 22</t>
  </si>
  <si>
    <t>Комунальна установа по забезпеченню діяльності з утримання та обслуговування майна комунальної власності Зміївської міської ради</t>
  </si>
  <si>
    <t>від 18.12.2025 № 5095-ХСІ-VIII</t>
  </si>
  <si>
    <t>(ХСІ сесія VІІІ скликання)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</si>
</sst>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#.000"/>
    <numFmt numFmtId="166" formatCode="#,##0.000;[Red]#,##0.000"/>
    <numFmt numFmtId="167" formatCode="0.000"/>
  </numFmts>
  <fonts count="12" x14ac:knownFonts="1">
    <font>
      <sz val="11"/>
      <color rgb="FF000000"/>
      <name val="Arial"/>
      <charset val="1"/>
    </font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1"/>
    </font>
    <font>
      <sz val="12"/>
      <color rgb="FF000000"/>
      <name val="Times New Roman"/>
      <charset val="1"/>
    </font>
    <font>
      <b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u/>
      <sz val="12"/>
      <color rgb="FF000000"/>
      <name val="Times New Roman"/>
      <charset val="1"/>
    </font>
    <font>
      <b/>
      <sz val="12"/>
      <color rgb="FF000000"/>
      <name val="Times New Roman"/>
      <family val="1"/>
      <charset val="1"/>
    </font>
    <font>
      <sz val="10"/>
      <color rgb="FF000000"/>
      <name val="Times New Roman"/>
      <family val="1"/>
      <charset val="1"/>
    </font>
    <font>
      <sz val="12"/>
      <color rgb="FF000000"/>
      <name val="Times New Roman"/>
      <family val="1"/>
      <charset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1" fillId="0" borderId="0" applyBorder="0" applyProtection="0"/>
    <xf numFmtId="0" fontId="2" fillId="0" borderId="0" applyBorder="0" applyProtection="0"/>
    <xf numFmtId="0" fontId="10" fillId="0" borderId="0" applyBorder="0" applyProtection="0"/>
  </cellStyleXfs>
  <cellXfs count="65">
    <xf numFmtId="0" fontId="0" fillId="0" borderId="0" xfId="0"/>
    <xf numFmtId="0" fontId="0" fillId="0" borderId="0" xfId="0" applyAlignment="1" applyProtection="1"/>
    <xf numFmtId="0" fontId="3" fillId="0" borderId="0" xfId="0" applyFont="1" applyAlignment="1" applyProtection="1">
      <alignment vertical="top"/>
    </xf>
    <xf numFmtId="0" fontId="4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0" xfId="0" applyFont="1" applyAlignment="1" applyProtection="1">
      <alignment vertical="top"/>
    </xf>
    <xf numFmtId="0" fontId="4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/>
    </xf>
    <xf numFmtId="0" fontId="4" fillId="0" borderId="0" xfId="0" applyFont="1" applyAlignment="1" applyProtection="1">
      <alignment horizontal="center" vertical="top"/>
    </xf>
    <xf numFmtId="0" fontId="6" fillId="0" borderId="1" xfId="0" applyFont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justify" vertical="center" wrapText="1"/>
    </xf>
    <xf numFmtId="1" fontId="6" fillId="0" borderId="1" xfId="0" applyNumberFormat="1" applyFont="1" applyBorder="1" applyAlignment="1" applyProtection="1">
      <alignment horizontal="center" vertical="center"/>
    </xf>
    <xf numFmtId="1" fontId="6" fillId="0" borderId="1" xfId="0" applyNumberFormat="1" applyFont="1" applyBorder="1" applyAlignment="1" applyProtection="1">
      <alignment horizontal="center" vertical="center" wrapText="1"/>
    </xf>
    <xf numFmtId="164" fontId="7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/>
    </xf>
    <xf numFmtId="164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8" fillId="0" borderId="0" xfId="0" applyFont="1" applyAlignment="1" applyProtection="1">
      <alignment vertical="top"/>
    </xf>
    <xf numFmtId="0" fontId="3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justify" vertical="center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1" xfId="0" applyNumberFormat="1" applyFont="1" applyBorder="1" applyAlignment="1" applyProtection="1">
      <alignment horizontal="center" vertical="center" wrapText="1"/>
    </xf>
    <xf numFmtId="165" fontId="3" fillId="0" borderId="1" xfId="0" applyNumberFormat="1" applyFont="1" applyBorder="1" applyAlignment="1" applyProtection="1">
      <alignment horizontal="center" vertical="center" wrapText="1"/>
    </xf>
    <xf numFmtId="166" fontId="3" fillId="0" borderId="1" xfId="0" applyNumberFormat="1" applyFont="1" applyBorder="1" applyAlignment="1" applyProtection="1">
      <alignment horizontal="center" vertical="center" wrapText="1"/>
    </xf>
    <xf numFmtId="164" fontId="3" fillId="0" borderId="1" xfId="0" applyNumberFormat="1" applyFont="1" applyBorder="1" applyAlignment="1" applyProtection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</xf>
    <xf numFmtId="166" fontId="6" fillId="0" borderId="1" xfId="0" applyNumberFormat="1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top"/>
    </xf>
    <xf numFmtId="1" fontId="6" fillId="0" borderId="1" xfId="0" applyNumberFormat="1" applyFont="1" applyBorder="1" applyAlignment="1" applyProtection="1">
      <alignment horizontal="center" vertical="top"/>
    </xf>
    <xf numFmtId="164" fontId="6" fillId="0" borderId="1" xfId="0" applyNumberFormat="1" applyFont="1" applyBorder="1" applyAlignment="1" applyProtection="1">
      <alignment horizontal="center" vertical="top" wrapText="1"/>
    </xf>
    <xf numFmtId="0" fontId="6" fillId="0" borderId="1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center"/>
    </xf>
    <xf numFmtId="164" fontId="4" fillId="0" borderId="1" xfId="0" applyNumberFormat="1" applyFont="1" applyBorder="1" applyAlignment="1" applyProtection="1">
      <alignment horizontal="center" vertical="center"/>
    </xf>
    <xf numFmtId="164" fontId="3" fillId="0" borderId="0" xfId="0" applyNumberFormat="1" applyFont="1" applyAlignment="1" applyProtection="1">
      <alignment horizontal="center" vertical="top"/>
    </xf>
    <xf numFmtId="0" fontId="1" fillId="0" borderId="0" xfId="1" applyFont="1" applyBorder="1" applyAlignment="1" applyProtection="1"/>
    <xf numFmtId="0" fontId="9" fillId="0" borderId="0" xfId="1" applyFont="1" applyBorder="1" applyAlignment="1" applyProtection="1">
      <alignment vertical="center"/>
    </xf>
    <xf numFmtId="0" fontId="4" fillId="0" borderId="0" xfId="0" applyFont="1" applyAlignment="1" applyProtection="1">
      <alignment vertical="top"/>
    </xf>
    <xf numFmtId="0" fontId="9" fillId="0" borderId="1" xfId="3" applyFont="1" applyBorder="1" applyAlignment="1" applyProtection="1">
      <alignment horizontal="center" vertical="top" wrapText="1"/>
    </xf>
    <xf numFmtId="0" fontId="9" fillId="0" borderId="1" xfId="1" applyFont="1" applyBorder="1" applyAlignment="1" applyProtection="1">
      <alignment horizontal="center" vertical="top"/>
    </xf>
    <xf numFmtId="0" fontId="11" fillId="0" borderId="1" xfId="1" applyFont="1" applyBorder="1" applyAlignment="1" applyProtection="1">
      <alignment horizontal="center" vertical="center"/>
    </xf>
    <xf numFmtId="49" fontId="11" fillId="0" borderId="1" xfId="1" applyNumberFormat="1" applyFont="1" applyBorder="1" applyAlignment="1" applyProtection="1">
      <alignment horizontal="justify" vertical="center" wrapText="1"/>
    </xf>
    <xf numFmtId="1" fontId="11" fillId="0" borderId="1" xfId="1" applyNumberFormat="1" applyFont="1" applyBorder="1" applyAlignment="1" applyProtection="1">
      <alignment horizontal="center" vertical="center"/>
    </xf>
    <xf numFmtId="167" fontId="11" fillId="0" borderId="1" xfId="1" applyNumberFormat="1" applyFont="1" applyBorder="1" applyAlignment="1" applyProtection="1">
      <alignment horizontal="center" vertical="center" wrapText="1"/>
    </xf>
    <xf numFmtId="164" fontId="11" fillId="0" borderId="1" xfId="1" applyNumberFormat="1" applyFont="1" applyBorder="1" applyAlignment="1" applyProtection="1">
      <alignment horizontal="center" vertical="center" wrapText="1"/>
    </xf>
    <xf numFmtId="0" fontId="11" fillId="0" borderId="1" xfId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/>
    </xf>
    <xf numFmtId="49" fontId="6" fillId="0" borderId="1" xfId="1" applyNumberFormat="1" applyFont="1" applyBorder="1" applyAlignment="1" applyProtection="1">
      <alignment horizontal="justify" vertical="center" wrapText="1"/>
    </xf>
    <xf numFmtId="1" fontId="6" fillId="0" borderId="1" xfId="1" applyNumberFormat="1" applyFont="1" applyBorder="1" applyAlignment="1" applyProtection="1">
      <alignment horizontal="center" vertical="center"/>
    </xf>
    <xf numFmtId="167" fontId="6" fillId="0" borderId="1" xfId="1" applyNumberFormat="1" applyFont="1" applyBorder="1" applyAlignment="1" applyProtection="1">
      <alignment horizontal="center" vertical="center" wrapText="1"/>
    </xf>
    <xf numFmtId="164" fontId="6" fillId="0" borderId="1" xfId="1" applyNumberFormat="1" applyFont="1" applyBorder="1" applyAlignment="1" applyProtection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11" fillId="2" borderId="1" xfId="0" applyFont="1" applyFill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0" fontId="9" fillId="2" borderId="1" xfId="0" applyFont="1" applyFill="1" applyBorder="1" applyAlignment="1" applyProtection="1">
      <alignment horizontal="center" vertical="center"/>
    </xf>
    <xf numFmtId="0" fontId="11" fillId="0" borderId="0" xfId="2" applyFont="1" applyBorder="1" applyAlignment="1" applyProtection="1">
      <alignment vertical="top"/>
    </xf>
    <xf numFmtId="0" fontId="11" fillId="2" borderId="0" xfId="2" applyFont="1" applyFill="1" applyBorder="1" applyAlignment="1" applyProtection="1">
      <alignment vertical="top"/>
    </xf>
    <xf numFmtId="164" fontId="11" fillId="2" borderId="0" xfId="2" applyNumberFormat="1" applyFont="1" applyFill="1" applyBorder="1" applyAlignment="1" applyProtection="1">
      <alignment horizontal="center" vertical="top"/>
    </xf>
    <xf numFmtId="0" fontId="4" fillId="0" borderId="0" xfId="0" applyFont="1" applyBorder="1" applyAlignment="1" applyProtection="1">
      <alignment horizontal="center" vertical="top" wrapText="1"/>
    </xf>
    <xf numFmtId="0" fontId="4" fillId="0" borderId="1" xfId="0" applyFont="1" applyBorder="1" applyAlignment="1" applyProtection="1">
      <alignment horizontal="center" vertical="top" wrapText="1"/>
    </xf>
    <xf numFmtId="0" fontId="9" fillId="0" borderId="0" xfId="0" applyFont="1" applyBorder="1" applyAlignment="1" applyProtection="1">
      <alignment horizontal="center" vertical="top" wrapText="1"/>
    </xf>
    <xf numFmtId="0" fontId="9" fillId="0" borderId="0" xfId="1" applyFont="1" applyBorder="1" applyAlignment="1" applyProtection="1">
      <alignment horizontal="center" vertical="top" wrapText="1"/>
    </xf>
    <xf numFmtId="0" fontId="9" fillId="0" borderId="1" xfId="3" applyFont="1" applyBorder="1" applyAlignment="1" applyProtection="1">
      <alignment horizontal="center" vertical="top" wrapText="1"/>
    </xf>
    <xf numFmtId="164" fontId="9" fillId="0" borderId="1" xfId="3" applyNumberFormat="1" applyFont="1" applyBorder="1" applyAlignment="1" applyProtection="1">
      <alignment horizontal="center" vertical="top" wrapText="1"/>
    </xf>
    <xf numFmtId="0" fontId="7" fillId="0" borderId="1" xfId="1" applyFont="1" applyBorder="1" applyAlignment="1" applyProtection="1">
      <alignment horizontal="center" vertical="center" wrapText="1"/>
    </xf>
    <xf numFmtId="164" fontId="9" fillId="2" borderId="1" xfId="0" applyNumberFormat="1" applyFont="1" applyFill="1" applyBorder="1" applyAlignment="1" applyProtection="1">
      <alignment horizontal="center" vertical="center"/>
    </xf>
  </cellXfs>
  <cellStyles count="4">
    <cellStyle name="Excel Built-in Explanatory Text 2 2" xfId="3"/>
    <cellStyle name="Обычный" xfId="0" builtinId="0"/>
    <cellStyle name="Обычный 2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4"/>
  <sheetViews>
    <sheetView topLeftCell="A19" zoomScaleNormal="100" workbookViewId="0">
      <selection activeCell="A20" sqref="A20:I20"/>
    </sheetView>
  </sheetViews>
  <sheetFormatPr defaultColWidth="10.5" defaultRowHeight="14.25" x14ac:dyDescent="0.2"/>
  <cols>
    <col min="1" max="1" width="6.125" style="1" customWidth="1"/>
    <col min="2" max="2" width="66" style="1" customWidth="1"/>
    <col min="3" max="3" width="13.375" style="1" customWidth="1"/>
    <col min="4" max="4" width="12.375" style="1" customWidth="1"/>
    <col min="5" max="5" width="13.5" style="1" customWidth="1"/>
    <col min="6" max="6" width="14.625" style="1" customWidth="1"/>
    <col min="7" max="7" width="14.125" style="1" customWidth="1"/>
    <col min="8" max="8" width="26.625" style="1" customWidth="1"/>
    <col min="9" max="9" width="41.375" style="1" customWidth="1"/>
  </cols>
  <sheetData>
    <row r="1" spans="1:29" ht="15.75" customHeight="1" x14ac:dyDescent="0.2">
      <c r="A1" s="2"/>
      <c r="B1" s="2"/>
      <c r="C1" s="2"/>
      <c r="D1" s="2"/>
      <c r="E1" s="2"/>
      <c r="F1" s="2"/>
      <c r="G1" s="2"/>
      <c r="H1" s="3" t="s">
        <v>0</v>
      </c>
      <c r="I1" s="3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</row>
    <row r="2" spans="1:29" ht="15.75" customHeight="1" x14ac:dyDescent="0.2">
      <c r="A2" s="2"/>
      <c r="B2" s="2"/>
      <c r="C2" s="2"/>
      <c r="D2" s="2"/>
      <c r="E2" s="2"/>
      <c r="F2" s="2"/>
      <c r="G2" s="2"/>
      <c r="H2" s="3" t="s">
        <v>1</v>
      </c>
      <c r="I2" s="3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</row>
    <row r="3" spans="1:29" ht="15.75" customHeight="1" x14ac:dyDescent="0.2">
      <c r="A3" s="2"/>
      <c r="B3" s="2"/>
      <c r="C3" s="2"/>
      <c r="D3" s="2"/>
      <c r="E3" s="2"/>
      <c r="F3" s="2"/>
      <c r="G3" s="2"/>
      <c r="H3" s="4" t="s">
        <v>56</v>
      </c>
      <c r="I3" s="3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</row>
    <row r="4" spans="1:29" ht="15.75" customHeight="1" x14ac:dyDescent="0.2">
      <c r="A4" s="2"/>
      <c r="B4" s="2"/>
      <c r="C4" s="2"/>
      <c r="D4" s="2"/>
      <c r="E4" s="2"/>
      <c r="F4" s="2"/>
      <c r="G4" s="2"/>
      <c r="H4" s="5" t="s">
        <v>57</v>
      </c>
      <c r="I4" s="3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</row>
    <row r="5" spans="1:29" ht="15.75" customHeight="1" x14ac:dyDescent="0.2">
      <c r="A5" s="2"/>
      <c r="B5" s="2"/>
      <c r="C5" s="2"/>
      <c r="D5" s="2"/>
      <c r="E5" s="2"/>
      <c r="F5" s="2"/>
      <c r="G5" s="2"/>
      <c r="H5" s="3"/>
      <c r="I5" s="3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</row>
    <row r="6" spans="1:29" ht="15.75" customHeight="1" x14ac:dyDescent="0.2">
      <c r="A6" s="57" t="s">
        <v>2</v>
      </c>
      <c r="B6" s="57"/>
      <c r="C6" s="57"/>
      <c r="D6" s="57"/>
      <c r="E6" s="57"/>
      <c r="F6" s="57"/>
      <c r="G6" s="57"/>
      <c r="H6" s="57"/>
      <c r="I6" s="57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</row>
    <row r="7" spans="1:29" ht="16.5" customHeight="1" x14ac:dyDescent="0.2">
      <c r="A7" s="57" t="s">
        <v>3</v>
      </c>
      <c r="B7" s="57"/>
      <c r="C7" s="57"/>
      <c r="D7" s="57"/>
      <c r="E7" s="57"/>
      <c r="F7" s="57"/>
      <c r="G7" s="57"/>
      <c r="H7" s="57"/>
      <c r="I7" s="57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</row>
    <row r="8" spans="1:29" ht="36.75" customHeight="1" x14ac:dyDescent="0.2">
      <c r="A8" s="58" t="s">
        <v>4</v>
      </c>
      <c r="B8" s="58" t="s">
        <v>5</v>
      </c>
      <c r="C8" s="58" t="s">
        <v>6</v>
      </c>
      <c r="D8" s="58" t="s">
        <v>7</v>
      </c>
      <c r="E8" s="58" t="s">
        <v>8</v>
      </c>
      <c r="F8" s="58"/>
      <c r="G8" s="58" t="s">
        <v>9</v>
      </c>
      <c r="H8" s="58" t="s">
        <v>10</v>
      </c>
      <c r="I8" s="58" t="s">
        <v>11</v>
      </c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</row>
    <row r="9" spans="1:29" ht="13.5" customHeight="1" x14ac:dyDescent="0.2">
      <c r="A9" s="58"/>
      <c r="B9" s="58"/>
      <c r="C9" s="58"/>
      <c r="D9" s="58"/>
      <c r="E9" s="58" t="s">
        <v>12</v>
      </c>
      <c r="F9" s="58" t="s">
        <v>13</v>
      </c>
      <c r="G9" s="58"/>
      <c r="H9" s="58"/>
      <c r="I9" s="58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</row>
    <row r="10" spans="1:29" ht="27.75" customHeight="1" x14ac:dyDescent="0.2">
      <c r="A10" s="58"/>
      <c r="B10" s="58"/>
      <c r="C10" s="58"/>
      <c r="D10" s="58"/>
      <c r="E10" s="58"/>
      <c r="F10" s="58"/>
      <c r="G10" s="58"/>
      <c r="H10" s="58"/>
      <c r="I10" s="58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</row>
    <row r="11" spans="1:29" ht="15.75" customHeight="1" x14ac:dyDescent="0.2">
      <c r="A11" s="7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  <c r="H11" s="6">
        <v>8</v>
      </c>
      <c r="I11" s="6">
        <v>9</v>
      </c>
      <c r="J11" s="8"/>
      <c r="K11" s="8"/>
      <c r="L11" s="8"/>
      <c r="M11" s="8"/>
      <c r="N11" s="8"/>
      <c r="O11" s="8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</row>
    <row r="12" spans="1:29" ht="114" customHeight="1" x14ac:dyDescent="0.2">
      <c r="A12" s="9">
        <v>1</v>
      </c>
      <c r="B12" s="10" t="s">
        <v>14</v>
      </c>
      <c r="C12" s="11" t="s">
        <v>15</v>
      </c>
      <c r="D12" s="12">
        <v>71</v>
      </c>
      <c r="E12" s="13">
        <v>31685.337</v>
      </c>
      <c r="F12" s="14">
        <v>16757.905999999999</v>
      </c>
      <c r="G12" s="14">
        <v>13229.153</v>
      </c>
      <c r="H12" s="15" t="s">
        <v>16</v>
      </c>
      <c r="I12" s="16" t="s">
        <v>17</v>
      </c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</row>
    <row r="13" spans="1:29" ht="53.25" customHeight="1" x14ac:dyDescent="0.2">
      <c r="A13" s="18">
        <v>2</v>
      </c>
      <c r="B13" s="19" t="s">
        <v>18</v>
      </c>
      <c r="C13" s="20">
        <v>2025</v>
      </c>
      <c r="D13" s="21">
        <v>0</v>
      </c>
      <c r="E13" s="22">
        <v>2321.33</v>
      </c>
      <c r="F13" s="22">
        <v>2321.33</v>
      </c>
      <c r="G13" s="23">
        <v>0</v>
      </c>
      <c r="H13" s="24"/>
      <c r="I13" s="25" t="s">
        <v>19</v>
      </c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</row>
    <row r="14" spans="1:29" ht="49.5" customHeight="1" x14ac:dyDescent="0.2">
      <c r="A14" s="18">
        <v>3</v>
      </c>
      <c r="B14" s="19" t="s">
        <v>20</v>
      </c>
      <c r="C14" s="20">
        <v>2025</v>
      </c>
      <c r="D14" s="21">
        <v>0</v>
      </c>
      <c r="E14" s="22">
        <v>528.27</v>
      </c>
      <c r="F14" s="22">
        <v>528.27</v>
      </c>
      <c r="G14" s="23">
        <v>0</v>
      </c>
      <c r="H14" s="24"/>
      <c r="I14" s="25" t="s">
        <v>19</v>
      </c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</row>
    <row r="15" spans="1:29" ht="51" customHeight="1" x14ac:dyDescent="0.2">
      <c r="A15" s="18">
        <v>4</v>
      </c>
      <c r="B15" s="19" t="s">
        <v>21</v>
      </c>
      <c r="C15" s="20">
        <v>2025</v>
      </c>
      <c r="D15" s="21">
        <v>0</v>
      </c>
      <c r="E15" s="22">
        <v>1042.9369999999999</v>
      </c>
      <c r="F15" s="22">
        <v>1042.9369999999999</v>
      </c>
      <c r="G15" s="23">
        <v>0</v>
      </c>
      <c r="H15" s="24"/>
      <c r="I15" s="25" t="s">
        <v>19</v>
      </c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</row>
    <row r="16" spans="1:29" ht="51" customHeight="1" x14ac:dyDescent="0.2">
      <c r="A16" s="18">
        <v>5</v>
      </c>
      <c r="B16" s="19" t="s">
        <v>22</v>
      </c>
      <c r="C16" s="20" t="s">
        <v>23</v>
      </c>
      <c r="D16" s="20">
        <v>2</v>
      </c>
      <c r="E16" s="24">
        <v>76814.83</v>
      </c>
      <c r="F16" s="24">
        <v>72087.248000000007</v>
      </c>
      <c r="G16" s="23">
        <v>0</v>
      </c>
      <c r="H16" s="24"/>
      <c r="I16" s="25" t="s">
        <v>19</v>
      </c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</row>
    <row r="17" spans="1:29" ht="82.15" customHeight="1" x14ac:dyDescent="0.2">
      <c r="A17" s="9">
        <v>6</v>
      </c>
      <c r="B17" s="10" t="s">
        <v>24</v>
      </c>
      <c r="C17" s="11">
        <v>2025</v>
      </c>
      <c r="D17" s="11">
        <v>0</v>
      </c>
      <c r="E17" s="15">
        <v>4678.6099999999997</v>
      </c>
      <c r="F17" s="15">
        <v>4678.6099999999997</v>
      </c>
      <c r="G17" s="26">
        <v>4678.6099999999997</v>
      </c>
      <c r="H17" s="15" t="s">
        <v>25</v>
      </c>
      <c r="I17" s="16" t="s">
        <v>19</v>
      </c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</row>
    <row r="18" spans="1:29" ht="63" customHeight="1" x14ac:dyDescent="0.2">
      <c r="A18" s="27">
        <v>7</v>
      </c>
      <c r="B18" s="10" t="s">
        <v>26</v>
      </c>
      <c r="C18" s="28">
        <v>2025</v>
      </c>
      <c r="D18" s="28">
        <v>0</v>
      </c>
      <c r="E18" s="15">
        <v>100</v>
      </c>
      <c r="F18" s="15">
        <v>100</v>
      </c>
      <c r="G18" s="26">
        <v>0</v>
      </c>
      <c r="H18" s="29"/>
      <c r="I18" s="30" t="s">
        <v>19</v>
      </c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1:29" ht="56.65" customHeight="1" x14ac:dyDescent="0.2">
      <c r="A19" s="27">
        <v>8</v>
      </c>
      <c r="B19" s="10" t="s">
        <v>27</v>
      </c>
      <c r="C19" s="11" t="s">
        <v>28</v>
      </c>
      <c r="D19" s="11">
        <v>40</v>
      </c>
      <c r="E19" s="15">
        <v>6735.66</v>
      </c>
      <c r="F19" s="15">
        <v>4743.6530000000002</v>
      </c>
      <c r="G19" s="26">
        <v>3100</v>
      </c>
      <c r="H19" s="15" t="s">
        <v>25</v>
      </c>
      <c r="I19" s="16" t="s">
        <v>19</v>
      </c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1:29" ht="63" customHeight="1" x14ac:dyDescent="0.2">
      <c r="A20" s="9">
        <v>9</v>
      </c>
      <c r="B20" s="10" t="s">
        <v>29</v>
      </c>
      <c r="C20" s="11">
        <v>2025</v>
      </c>
      <c r="D20" s="11">
        <v>0</v>
      </c>
      <c r="E20" s="15">
        <v>245.94900000000001</v>
      </c>
      <c r="F20" s="15">
        <v>245.94900000000001</v>
      </c>
      <c r="G20" s="26">
        <v>245.94900000000001</v>
      </c>
      <c r="H20" s="15" t="s">
        <v>25</v>
      </c>
      <c r="I20" s="16" t="s">
        <v>30</v>
      </c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</row>
    <row r="21" spans="1:29" ht="15.75" customHeight="1" x14ac:dyDescent="0.2">
      <c r="A21" s="18"/>
      <c r="B21" s="31" t="s">
        <v>31</v>
      </c>
      <c r="C21" s="18"/>
      <c r="D21" s="18"/>
      <c r="E21" s="32">
        <f>SUM(E12:E20)</f>
        <v>124152.923</v>
      </c>
      <c r="F21" s="32">
        <f>SUM(F12:F20)</f>
        <v>102505.90300000001</v>
      </c>
      <c r="G21" s="32">
        <f>SUM(G12:G20)</f>
        <v>21253.712</v>
      </c>
      <c r="H21" s="18"/>
      <c r="I21" s="18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</row>
    <row r="22" spans="1:29" ht="15.7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</row>
    <row r="23" spans="1:29" ht="15.7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</row>
    <row r="24" spans="1:29" ht="15.75" customHeight="1" x14ac:dyDescent="0.2">
      <c r="A24" s="2"/>
      <c r="B24" s="2" t="s">
        <v>32</v>
      </c>
      <c r="C24" s="2"/>
      <c r="D24" s="2"/>
      <c r="E24" s="33"/>
      <c r="F24" s="2"/>
      <c r="G24" s="2"/>
      <c r="H24" s="33" t="s">
        <v>33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5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"/>
  <sheetViews>
    <sheetView tabSelected="1" zoomScaleNormal="100" workbookViewId="0">
      <selection activeCell="B29" sqref="B29"/>
    </sheetView>
  </sheetViews>
  <sheetFormatPr defaultColWidth="10.5" defaultRowHeight="14.25" x14ac:dyDescent="0.2"/>
  <cols>
    <col min="1" max="1" width="5.375" style="1" customWidth="1"/>
    <col min="2" max="2" width="69.875" style="1" customWidth="1"/>
    <col min="3" max="3" width="14.375" style="1" customWidth="1"/>
    <col min="4" max="4" width="12.25" style="1" customWidth="1"/>
    <col min="5" max="5" width="12.75" style="1" customWidth="1"/>
    <col min="6" max="6" width="14.5" style="1" customWidth="1"/>
    <col min="7" max="7" width="14.25" style="1" customWidth="1"/>
    <col min="8" max="8" width="20.5" style="1" customWidth="1"/>
    <col min="9" max="9" width="36.375" style="1" customWidth="1"/>
  </cols>
  <sheetData>
    <row r="1" spans="1:9" ht="15.75" x14ac:dyDescent="0.25">
      <c r="A1" s="34"/>
      <c r="B1" s="34"/>
      <c r="C1" s="34"/>
      <c r="D1" s="34"/>
      <c r="E1" s="34"/>
      <c r="F1" s="34"/>
      <c r="G1" s="34"/>
      <c r="H1" s="3" t="s">
        <v>34</v>
      </c>
      <c r="I1" s="35"/>
    </row>
    <row r="2" spans="1:9" ht="15.75" x14ac:dyDescent="0.25">
      <c r="A2" s="34"/>
      <c r="B2" s="34"/>
      <c r="C2" s="34"/>
      <c r="D2" s="34"/>
      <c r="E2" s="34"/>
      <c r="F2" s="34"/>
      <c r="G2" s="34"/>
      <c r="H2" s="3" t="s">
        <v>1</v>
      </c>
      <c r="I2" s="35"/>
    </row>
    <row r="3" spans="1:9" ht="15.75" x14ac:dyDescent="0.25">
      <c r="A3" s="34"/>
      <c r="B3" s="34"/>
      <c r="C3" s="34"/>
      <c r="D3" s="34"/>
      <c r="E3" s="34"/>
      <c r="F3" s="34"/>
      <c r="G3" s="34"/>
      <c r="H3" s="3" t="s">
        <v>56</v>
      </c>
      <c r="I3" s="35"/>
    </row>
    <row r="4" spans="1:9" ht="15.75" x14ac:dyDescent="0.25">
      <c r="A4" s="34"/>
      <c r="B4" s="34"/>
      <c r="C4" s="34"/>
      <c r="D4" s="34"/>
      <c r="E4" s="34"/>
      <c r="F4" s="34"/>
      <c r="G4" s="34"/>
      <c r="H4" s="36" t="s">
        <v>57</v>
      </c>
      <c r="I4" s="35"/>
    </row>
    <row r="5" spans="1:9" ht="15.75" x14ac:dyDescent="0.25">
      <c r="A5" s="34"/>
      <c r="B5" s="34"/>
      <c r="C5" s="34"/>
      <c r="D5" s="34"/>
      <c r="E5" s="34"/>
      <c r="F5" s="34"/>
      <c r="G5" s="34"/>
      <c r="H5" s="35"/>
      <c r="I5" s="35"/>
    </row>
    <row r="6" spans="1:9" ht="21.75" customHeight="1" x14ac:dyDescent="0.2">
      <c r="A6" s="59" t="s">
        <v>2</v>
      </c>
      <c r="B6" s="59"/>
      <c r="C6" s="59"/>
      <c r="D6" s="59"/>
      <c r="E6" s="59"/>
      <c r="F6" s="59"/>
      <c r="G6" s="59"/>
      <c r="H6" s="59"/>
      <c r="I6" s="59"/>
    </row>
    <row r="7" spans="1:9" ht="15.75" customHeight="1" x14ac:dyDescent="0.2">
      <c r="A7" s="60" t="s">
        <v>35</v>
      </c>
      <c r="B7" s="60"/>
      <c r="C7" s="60"/>
      <c r="D7" s="60"/>
      <c r="E7" s="60"/>
      <c r="F7" s="60"/>
      <c r="G7" s="60"/>
      <c r="H7" s="60"/>
      <c r="I7" s="60"/>
    </row>
    <row r="8" spans="1:9" ht="43.5" customHeight="1" x14ac:dyDescent="0.2">
      <c r="A8" s="61" t="s">
        <v>4</v>
      </c>
      <c r="B8" s="61" t="s">
        <v>5</v>
      </c>
      <c r="C8" s="61" t="s">
        <v>36</v>
      </c>
      <c r="D8" s="61" t="s">
        <v>37</v>
      </c>
      <c r="E8" s="62" t="s">
        <v>38</v>
      </c>
      <c r="F8" s="62"/>
      <c r="G8" s="62" t="s">
        <v>9</v>
      </c>
      <c r="H8" s="61" t="s">
        <v>10</v>
      </c>
      <c r="I8" s="61" t="s">
        <v>11</v>
      </c>
    </row>
    <row r="9" spans="1:9" ht="12.75" customHeight="1" x14ac:dyDescent="0.2">
      <c r="A9" s="61"/>
      <c r="B9" s="61"/>
      <c r="C9" s="61"/>
      <c r="D9" s="61"/>
      <c r="E9" s="62" t="s">
        <v>12</v>
      </c>
      <c r="F9" s="62" t="s">
        <v>13</v>
      </c>
      <c r="G9" s="62"/>
      <c r="H9" s="62"/>
      <c r="I9" s="61"/>
    </row>
    <row r="10" spans="1:9" ht="27.75" customHeight="1" x14ac:dyDescent="0.2">
      <c r="A10" s="61"/>
      <c r="B10" s="61"/>
      <c r="C10" s="61"/>
      <c r="D10" s="61"/>
      <c r="E10" s="62"/>
      <c r="F10" s="62"/>
      <c r="G10" s="62"/>
      <c r="H10" s="62"/>
      <c r="I10" s="61"/>
    </row>
    <row r="11" spans="1:9" ht="15.75" x14ac:dyDescent="0.2">
      <c r="A11" s="38">
        <v>1</v>
      </c>
      <c r="B11" s="37">
        <v>2</v>
      </c>
      <c r="C11" s="37">
        <v>3</v>
      </c>
      <c r="D11" s="37">
        <v>4</v>
      </c>
      <c r="E11" s="37">
        <v>5</v>
      </c>
      <c r="F11" s="37">
        <v>6</v>
      </c>
      <c r="G11" s="37">
        <v>7</v>
      </c>
      <c r="H11" s="37">
        <v>8</v>
      </c>
      <c r="I11" s="37">
        <v>9</v>
      </c>
    </row>
    <row r="12" spans="1:9" ht="59.25" customHeight="1" x14ac:dyDescent="0.2">
      <c r="A12" s="39">
        <v>1</v>
      </c>
      <c r="B12" s="40" t="s">
        <v>39</v>
      </c>
      <c r="C12" s="41" t="s">
        <v>40</v>
      </c>
      <c r="D12" s="41">
        <v>50</v>
      </c>
      <c r="E12" s="42">
        <v>176386.05799999999</v>
      </c>
      <c r="F12" s="42">
        <v>176386.05799999999</v>
      </c>
      <c r="G12" s="43">
        <v>0</v>
      </c>
      <c r="H12" s="43"/>
      <c r="I12" s="44" t="s">
        <v>17</v>
      </c>
    </row>
    <row r="13" spans="1:9" ht="38.25" customHeight="1" x14ac:dyDescent="0.2">
      <c r="A13" s="45">
        <v>2</v>
      </c>
      <c r="B13" s="46" t="s">
        <v>41</v>
      </c>
      <c r="C13" s="47" t="s">
        <v>28</v>
      </c>
      <c r="D13" s="47">
        <v>0</v>
      </c>
      <c r="E13" s="48">
        <v>600</v>
      </c>
      <c r="F13" s="48">
        <v>600</v>
      </c>
      <c r="G13" s="48">
        <v>0</v>
      </c>
      <c r="H13" s="49" t="s">
        <v>25</v>
      </c>
      <c r="I13" s="50" t="s">
        <v>17</v>
      </c>
    </row>
    <row r="14" spans="1:9" ht="41.25" customHeight="1" x14ac:dyDescent="0.2">
      <c r="A14" s="45">
        <v>3</v>
      </c>
      <c r="B14" s="46" t="s">
        <v>42</v>
      </c>
      <c r="C14" s="47">
        <v>2025</v>
      </c>
      <c r="D14" s="47">
        <v>0</v>
      </c>
      <c r="E14" s="48">
        <v>210.15</v>
      </c>
      <c r="F14" s="48">
        <v>210.15</v>
      </c>
      <c r="G14" s="48">
        <v>210.15</v>
      </c>
      <c r="H14" s="49" t="s">
        <v>25</v>
      </c>
      <c r="I14" s="50" t="s">
        <v>43</v>
      </c>
    </row>
    <row r="15" spans="1:9" ht="40.5" customHeight="1" x14ac:dyDescent="0.2">
      <c r="A15" s="45">
        <v>4</v>
      </c>
      <c r="B15" s="46" t="s">
        <v>44</v>
      </c>
      <c r="C15" s="47">
        <v>2025</v>
      </c>
      <c r="D15" s="47">
        <v>0</v>
      </c>
      <c r="E15" s="48">
        <v>345.15</v>
      </c>
      <c r="F15" s="48">
        <v>345.15</v>
      </c>
      <c r="G15" s="48">
        <v>345.15</v>
      </c>
      <c r="H15" s="49" t="s">
        <v>25</v>
      </c>
      <c r="I15" s="50" t="s">
        <v>43</v>
      </c>
    </row>
    <row r="16" spans="1:9" ht="44.25" customHeight="1" x14ac:dyDescent="0.2">
      <c r="A16" s="39">
        <v>5</v>
      </c>
      <c r="B16" s="40" t="s">
        <v>45</v>
      </c>
      <c r="C16" s="41">
        <v>2025</v>
      </c>
      <c r="D16" s="41">
        <v>0</v>
      </c>
      <c r="E16" s="42">
        <v>117.2</v>
      </c>
      <c r="F16" s="42">
        <v>117.2</v>
      </c>
      <c r="G16" s="42">
        <v>117.2</v>
      </c>
      <c r="H16" s="49" t="s">
        <v>25</v>
      </c>
      <c r="I16" s="44" t="s">
        <v>43</v>
      </c>
    </row>
    <row r="17" spans="1:9" ht="41.25" customHeight="1" x14ac:dyDescent="0.2">
      <c r="A17" s="45">
        <v>6</v>
      </c>
      <c r="B17" s="46" t="s">
        <v>46</v>
      </c>
      <c r="C17" s="47">
        <v>2025</v>
      </c>
      <c r="D17" s="47">
        <v>0</v>
      </c>
      <c r="E17" s="48">
        <v>82.5</v>
      </c>
      <c r="F17" s="48">
        <v>82.5</v>
      </c>
      <c r="G17" s="48">
        <v>82.5</v>
      </c>
      <c r="H17" s="49" t="s">
        <v>25</v>
      </c>
      <c r="I17" s="50" t="s">
        <v>43</v>
      </c>
    </row>
    <row r="18" spans="1:9" ht="59.25" customHeight="1" x14ac:dyDescent="0.2">
      <c r="A18" s="45">
        <v>7</v>
      </c>
      <c r="B18" s="46" t="s">
        <v>47</v>
      </c>
      <c r="C18" s="47">
        <v>2025</v>
      </c>
      <c r="D18" s="47">
        <v>0</v>
      </c>
      <c r="E18" s="48">
        <v>300</v>
      </c>
      <c r="F18" s="48">
        <v>300</v>
      </c>
      <c r="G18" s="48">
        <v>300</v>
      </c>
      <c r="H18" s="49" t="s">
        <v>25</v>
      </c>
      <c r="I18" s="50" t="s">
        <v>17</v>
      </c>
    </row>
    <row r="19" spans="1:9" ht="66" customHeight="1" x14ac:dyDescent="0.2">
      <c r="A19" s="45">
        <v>8</v>
      </c>
      <c r="B19" s="46" t="s">
        <v>48</v>
      </c>
      <c r="C19" s="47">
        <v>2025</v>
      </c>
      <c r="D19" s="47">
        <v>0</v>
      </c>
      <c r="E19" s="48">
        <v>3.6</v>
      </c>
      <c r="F19" s="48">
        <v>3.6</v>
      </c>
      <c r="G19" s="48">
        <v>3.6</v>
      </c>
      <c r="H19" s="49" t="s">
        <v>25</v>
      </c>
      <c r="I19" s="50" t="s">
        <v>17</v>
      </c>
    </row>
    <row r="20" spans="1:9" ht="66" customHeight="1" x14ac:dyDescent="0.2">
      <c r="A20" s="45">
        <v>9</v>
      </c>
      <c r="B20" s="46" t="s">
        <v>49</v>
      </c>
      <c r="C20" s="47">
        <v>2025</v>
      </c>
      <c r="D20" s="47">
        <v>0</v>
      </c>
      <c r="E20" s="48" t="s">
        <v>50</v>
      </c>
      <c r="F20" s="48" t="s">
        <v>50</v>
      </c>
      <c r="G20" s="48" t="s">
        <v>50</v>
      </c>
      <c r="H20" s="49" t="s">
        <v>25</v>
      </c>
      <c r="I20" s="50" t="s">
        <v>51</v>
      </c>
    </row>
    <row r="21" spans="1:9" ht="66" customHeight="1" x14ac:dyDescent="0.2">
      <c r="A21" s="45">
        <v>10</v>
      </c>
      <c r="B21" s="46" t="s">
        <v>52</v>
      </c>
      <c r="C21" s="47">
        <v>2025</v>
      </c>
      <c r="D21" s="47">
        <v>0</v>
      </c>
      <c r="E21" s="48" t="s">
        <v>53</v>
      </c>
      <c r="F21" s="48" t="s">
        <v>53</v>
      </c>
      <c r="G21" s="48" t="s">
        <v>53</v>
      </c>
      <c r="H21" s="49" t="s">
        <v>25</v>
      </c>
      <c r="I21" s="50" t="s">
        <v>51</v>
      </c>
    </row>
    <row r="22" spans="1:9" ht="66" customHeight="1" x14ac:dyDescent="0.2">
      <c r="A22" s="45">
        <v>11</v>
      </c>
      <c r="B22" s="46" t="s">
        <v>54</v>
      </c>
      <c r="C22" s="47">
        <v>2025</v>
      </c>
      <c r="D22" s="47">
        <v>0</v>
      </c>
      <c r="E22" s="48">
        <v>2900</v>
      </c>
      <c r="F22" s="48">
        <v>2900</v>
      </c>
      <c r="G22" s="48">
        <v>2900</v>
      </c>
      <c r="H22" s="49" t="s">
        <v>25</v>
      </c>
      <c r="I22" s="63" t="s">
        <v>55</v>
      </c>
    </row>
    <row r="23" spans="1:9" ht="15.75" x14ac:dyDescent="0.2">
      <c r="A23" s="51"/>
      <c r="B23" s="52" t="s">
        <v>31</v>
      </c>
      <c r="C23" s="53"/>
      <c r="D23" s="53"/>
      <c r="E23" s="64">
        <f>SUM(E12:E22)</f>
        <v>180944.658</v>
      </c>
      <c r="F23" s="64">
        <f>SUM(F12:F22)</f>
        <v>180944.658</v>
      </c>
      <c r="G23" s="64">
        <f>SUM(G12:G22)</f>
        <v>3958.6</v>
      </c>
      <c r="H23" s="53"/>
      <c r="I23" s="53"/>
    </row>
    <row r="25" spans="1:9" ht="15.75" x14ac:dyDescent="0.2">
      <c r="B25" s="54" t="s">
        <v>32</v>
      </c>
      <c r="C25" s="55"/>
      <c r="D25" s="55"/>
      <c r="E25" s="56"/>
      <c r="F25" s="55"/>
      <c r="G25" s="55"/>
      <c r="H25" s="54" t="s">
        <v>33</v>
      </c>
    </row>
  </sheetData>
  <mergeCells count="12">
    <mergeCell ref="A6:I6"/>
    <mergeCell ref="A7:I7"/>
    <mergeCell ref="A8:A10"/>
    <mergeCell ref="B8:B10"/>
    <mergeCell ref="C8:C10"/>
    <mergeCell ref="D8:D10"/>
    <mergeCell ref="E8:F8"/>
    <mergeCell ref="G8:G10"/>
    <mergeCell ref="H8:H10"/>
    <mergeCell ref="I8:I10"/>
    <mergeCell ref="E9:E10"/>
    <mergeCell ref="F9:F10"/>
  </mergeCells>
  <printOptions horizontalCentered="1"/>
  <pageMargins left="0.59027777777777801" right="0.70069444444444495" top="0.39374999999999999" bottom="0.39374999999999999" header="0.511811023622047" footer="0.511811023622047"/>
  <pageSetup paperSize="9" scale="6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245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Охорона здоров'я</vt:lpstr>
      <vt:lpstr>Інше</vt:lpstr>
      <vt:lpstr>Інше!Область_печати</vt:lpstr>
      <vt:lpstr>'Охорона здоров''я'!Область_печати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Ольга Шаповалова</cp:lastModifiedBy>
  <cp:revision>38</cp:revision>
  <cp:lastPrinted>2025-12-23T13:26:32Z</cp:lastPrinted>
  <dcterms:created xsi:type="dcterms:W3CDTF">1601-01-01T00:00:00Z</dcterms:created>
  <dcterms:modified xsi:type="dcterms:W3CDTF">2025-12-23T13:26:35Z</dcterms:modified>
  <dc:language>uk-UA</dc:language>
</cp:coreProperties>
</file>