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LXXXV сесія 03.07.2025\РІШЕННЯ LXXXV від 03.07.2025 рік\Додатки до рішень\"/>
    </mc:Choice>
  </mc:AlternateContent>
  <bookViews>
    <workbookView xWindow="0" yWindow="0" windowWidth="16380" windowHeight="8190" tabRatio="500" activeTab="1"/>
  </bookViews>
  <sheets>
    <sheet name="Охорона_здоровя" sheetId="1" r:id="rId1"/>
    <sheet name="ЖКГ" sheetId="2" r:id="rId2"/>
  </sheets>
  <definedNames>
    <definedName name="bnm" localSheetId="0">#REF!</definedName>
    <definedName name="cvbn" localSheetId="0">#REF!</definedName>
    <definedName name="dffgh" localSheetId="0">#REF!</definedName>
    <definedName name="dgbhd" localSheetId="0">#REF!</definedName>
    <definedName name="Excel_BuiltIn_Print_Area" localSheetId="0">Охорона_здоровя!$A$1:$J$24</definedName>
    <definedName name="pr" localSheetId="0">#REF!</definedName>
    <definedName name="Print_Area" localSheetId="0">#REF!</definedName>
    <definedName name="Print_Area_0" localSheetId="0">#REF!</definedName>
    <definedName name="Print_Area_0_0" localSheetId="0">#REF!</definedName>
    <definedName name="Print_Area_0_0_0" localSheetId="0">#REF!</definedName>
    <definedName name="Print_Area_0_0_0_0" localSheetId="0">#REF!</definedName>
    <definedName name="Print_Area_0_0_0_0_0" localSheetId="0">#REF!</definedName>
    <definedName name="Print_Area_0_0_0_0_0_0" localSheetId="0">#REF!</definedName>
    <definedName name="Print_Area_0_0_0_0_0_0_0" localSheetId="0">#REF!</definedName>
    <definedName name="Print_Area_0_0_0_0_0_0_0_0" localSheetId="0">#REF!</definedName>
    <definedName name="tyui" localSheetId="0">#REF!</definedName>
    <definedName name="wertyu" localSheetId="0">#REF!</definedName>
    <definedName name="zxc" localSheetId="0">#REF!</definedName>
    <definedName name="_xlnm.Print_Area" localSheetId="1">ЖКГ!$A$1:$I$24</definedName>
    <definedName name="_xlnm.Print_Area" localSheetId="0">Охорона_здоровя!$A$1:$I$23</definedName>
    <definedName name="ффф" localSheetId="0">#REF!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2" i="2" l="1"/>
  <c r="F22" i="2"/>
  <c r="E22" i="2"/>
  <c r="G20" i="1"/>
  <c r="F20" i="1"/>
  <c r="E20" i="1"/>
</calcChain>
</file>

<file path=xl/sharedStrings.xml><?xml version="1.0" encoding="utf-8"?>
<sst xmlns="http://schemas.openxmlformats.org/spreadsheetml/2006/main" count="86" uniqueCount="52">
  <si>
    <t xml:space="preserve">Додаток 2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</si>
  <si>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</si>
  <si>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</si>
  <si>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</si>
  <si>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</si>
  <si>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</si>
  <si>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</si>
  <si>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>Ступінь будівельної готовності об'єкта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</si>
  <si>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</si>
  <si>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</si>
  <si>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</si>
  <si>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</si>
  <si>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</si>
  <si>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</si>
  <si>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</si>
  <si>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</si>
  <si>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3000,00 — місцевий бюджет, 8315,626 тис. грн —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</si>
  <si>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</si>
  <si>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</si>
  <si>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</si>
  <si>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</si>
  <si>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</si>
  <si>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Будівництво лікувально-фізкультурного комплексу за адресою: вул. Пушкарьова, 37, м. Зміїв, Харківська область”</t>
  </si>
  <si>
    <t>2019-2025</t>
  </si>
  <si>
    <t>Виготовлення проєктно-кошторисної документації по об’єкту: “Реконструкція захисної споруди цивільної оборони протирадіаційного укриття №77516 та частини підвальних приміщень нежитлової будівлі (лікарняний комплекс), літ. А-5 за адресою: Харківська обл., Чугуївський р-н, місто Зміїв, вул. Таранівське шосе, будинок 1Б”</t>
  </si>
  <si>
    <t>місцевий бюджет</t>
  </si>
  <si>
    <t>Проведення експертизи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</si>
  <si>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</si>
  <si>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>2024-2025</t>
  </si>
  <si>
    <t>ВСЬОГО</t>
  </si>
  <si>
    <t>Секретар міської ради</t>
  </si>
  <si>
    <t>Сергій РУДНЄВ</t>
  </si>
  <si>
    <t xml:space="preserve">Додаток 3     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</si>
  <si>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</si>
  <si>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>Рік  початку і закінчення робіт</t>
  </si>
  <si>
    <t xml:space="preserve">Ступінь будівельної готовності об'єкта на 01.01.2025, % </t>
  </si>
  <si>
    <t>Кошторисна вартість об'єкта, 
тис. грн</t>
  </si>
  <si>
    <t>Будівництво полігону твердих побутових відходів з об’єктами їх сортування та переробки за межами населеного пункту на території Зміївської міської ради Зміївського району  Харківської області</t>
  </si>
  <si>
    <t>КП “Зміїв-сервіс”</t>
  </si>
  <si>
    <t>Нове будівництво глибоководної свердловини по пров. Квітковому в м. Зміїв Харківської області</t>
  </si>
  <si>
    <t>Нове будівництво водопроводу від колодязя Д4/К5 до колодязя Д1/Ф6 по Донецькому шосе в  смт. Зідьки Зміївського району Харківської області</t>
  </si>
  <si>
    <t>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</t>
  </si>
  <si>
    <t>Нове будівництво водопроводу по вул. Будівельна від колодязя Д5/Б1 до колодязя Б8 в смт. Зідьки Чугуївського району Харківської області</t>
  </si>
  <si>
    <t>Реконструкція очисних споруд №2 за адресою: вул. Пересічна, 44 в м. Зміїв Харківської області</t>
  </si>
  <si>
    <t>Нове будівництво  глибоководної свердловини в с. Гайдари Чугуївського району Харківської області</t>
  </si>
  <si>
    <t>2020-2025</t>
  </si>
  <si>
    <t>Коригування кошторисної частини проєктної документації на об’єкт “Нове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області”</t>
  </si>
  <si>
    <t>Коригування кошторисної частини проєктної документації на об’єкт “Нове будівництво водопроводу по вул. Будівельна від колодязя Д5/Б1 до колодязя Б8 в смт. Зідьки Чугуївського району Харківської області”</t>
  </si>
  <si>
    <t>від 03.07.2025 № 4630-LXXXV-VIII</t>
  </si>
  <si>
    <t>(LXXXV сесія VІІІ скликання)</t>
  </si>
  <si>
    <t>від 03.07.2025  № 4630-LXXXV-VIII</t>
  </si>
  <si>
    <t>Співфіннсування по об'єкту "Встановлення двох резервних котлів опалення потужністю 600 кВт на твердому паливі в котельні, що знаходиться за адресою: Харківська область, Чугуївський район, м. Зміїв, вул. Таранівське шосе, буд. 1Д (реконструкція)"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</si>
</sst>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9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charset val="1"/>
    </font>
    <font>
      <sz val="11"/>
      <color rgb="FF000000"/>
      <name val="Calibri"/>
      <charset val="1"/>
    </font>
    <font>
      <sz val="11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 applyBorder="0" applyProtection="0"/>
  </cellStyleXfs>
  <cellXfs count="57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1" fontId="5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6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6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top"/>
    </xf>
    <xf numFmtId="164" fontId="5" fillId="0" borderId="1" xfId="0" applyNumberFormat="1" applyFont="1" applyBorder="1" applyAlignment="1" applyProtection="1">
      <alignment horizontal="center" vertical="top" wrapText="1"/>
    </xf>
    <xf numFmtId="166" fontId="5" fillId="0" borderId="1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/>
    <xf numFmtId="167" fontId="3" fillId="0" borderId="1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/>
    <xf numFmtId="167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</xf>
    <xf numFmtId="167" fontId="5" fillId="0" borderId="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/>
    <xf numFmtId="0" fontId="3" fillId="2" borderId="0" xfId="0" applyFont="1" applyFill="1" applyBorder="1" applyAlignment="1" applyProtection="1">
      <alignment vertical="top"/>
    </xf>
    <xf numFmtId="164" fontId="3" fillId="2" borderId="0" xfId="0" applyNumberFormat="1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/>
    <xf numFmtId="0" fontId="8" fillId="0" borderId="0" xfId="0" applyFont="1" applyAlignment="1" applyProtection="1">
      <alignment vertical="top"/>
    </xf>
    <xf numFmtId="164" fontId="8" fillId="0" borderId="0" xfId="0" applyNumberFormat="1" applyFont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164" fontId="4" fillId="0" borderId="1" xfId="0" applyNumberFormat="1" applyFont="1" applyBorder="1" applyAlignment="1" applyProtection="1">
      <alignment horizontal="center" vertical="top" wrapText="1"/>
    </xf>
  </cellXfs>
  <cellStyles count="3"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1"/>
  <sheetViews>
    <sheetView topLeftCell="A16" zoomScaleNormal="100" workbookViewId="0">
      <selection activeCell="B17" sqref="B17"/>
    </sheetView>
  </sheetViews>
  <sheetFormatPr defaultColWidth="12.625" defaultRowHeight="14.25" x14ac:dyDescent="0.2"/>
  <cols>
    <col min="1" max="1" width="4.5" style="1" customWidth="1"/>
    <col min="2" max="2" width="62" style="1" customWidth="1"/>
    <col min="3" max="3" width="12.25" style="1" customWidth="1"/>
    <col min="4" max="4" width="15" style="1" customWidth="1"/>
    <col min="5" max="5" width="14.25" style="1" customWidth="1"/>
    <col min="6" max="6" width="15" style="1" customWidth="1"/>
    <col min="7" max="7" width="17.375" style="1" customWidth="1"/>
    <col min="8" max="8" width="21.75" style="1" customWidth="1"/>
    <col min="9" max="9" width="29.375" style="1" customWidth="1"/>
    <col min="10" max="10" width="8.375" style="1" customWidth="1"/>
    <col min="11" max="11" width="17" style="1" customWidth="1"/>
    <col min="12" max="29" width="8.375" style="1" customWidth="1"/>
  </cols>
  <sheetData>
    <row r="1" spans="1:29" ht="15.75" customHeight="1" x14ac:dyDescent="0.2">
      <c r="A1" s="2"/>
      <c r="B1" s="2"/>
      <c r="C1" s="2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 x14ac:dyDescent="0.2">
      <c r="A2" s="2"/>
      <c r="B2" s="2"/>
      <c r="C2" s="2"/>
      <c r="D2" s="2"/>
      <c r="E2" s="2"/>
      <c r="F2" s="2"/>
      <c r="G2" s="2"/>
      <c r="H2" s="3" t="s">
        <v>1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 x14ac:dyDescent="0.2">
      <c r="A3" s="2"/>
      <c r="B3" s="2"/>
      <c r="C3" s="2"/>
      <c r="D3" s="2"/>
      <c r="E3" s="2"/>
      <c r="F3" s="2"/>
      <c r="G3" s="2"/>
      <c r="H3" s="3" t="s">
        <v>48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2"/>
      <c r="B4" s="2"/>
      <c r="C4" s="2"/>
      <c r="D4" s="2"/>
      <c r="E4" s="2"/>
      <c r="F4" s="2"/>
      <c r="G4" s="2"/>
      <c r="H4" s="4" t="s">
        <v>49</v>
      </c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 x14ac:dyDescent="0.2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 x14ac:dyDescent="0.2">
      <c r="A6" s="54" t="s">
        <v>2</v>
      </c>
      <c r="B6" s="54"/>
      <c r="C6" s="54"/>
      <c r="D6" s="54"/>
      <c r="E6" s="54"/>
      <c r="F6" s="54"/>
      <c r="G6" s="54"/>
      <c r="H6" s="54"/>
      <c r="I6" s="5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6.5" customHeight="1" x14ac:dyDescent="0.2">
      <c r="A7" s="54" t="s">
        <v>3</v>
      </c>
      <c r="B7" s="54"/>
      <c r="C7" s="54"/>
      <c r="D7" s="54"/>
      <c r="E7" s="54"/>
      <c r="F7" s="54"/>
      <c r="G7" s="54"/>
      <c r="H7" s="54"/>
      <c r="I7" s="5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6.75" customHeight="1" x14ac:dyDescent="0.2">
      <c r="A8" s="55" t="s">
        <v>4</v>
      </c>
      <c r="B8" s="55" t="s">
        <v>5</v>
      </c>
      <c r="C8" s="55" t="s">
        <v>6</v>
      </c>
      <c r="D8" s="55" t="s">
        <v>7</v>
      </c>
      <c r="E8" s="55" t="s">
        <v>8</v>
      </c>
      <c r="F8" s="55"/>
      <c r="G8" s="55" t="s">
        <v>9</v>
      </c>
      <c r="H8" s="55" t="s">
        <v>10</v>
      </c>
      <c r="I8" s="55" t="s">
        <v>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3.5" customHeight="1" x14ac:dyDescent="0.2">
      <c r="A9" s="55"/>
      <c r="B9" s="55"/>
      <c r="C9" s="55"/>
      <c r="D9" s="55"/>
      <c r="E9" s="55" t="s">
        <v>12</v>
      </c>
      <c r="F9" s="55" t="s">
        <v>13</v>
      </c>
      <c r="G9" s="55"/>
      <c r="H9" s="55"/>
      <c r="I9" s="5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7.75" customHeight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6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42.5" customHeight="1" x14ac:dyDescent="0.2">
      <c r="A12" s="8">
        <v>1</v>
      </c>
      <c r="B12" s="9" t="s">
        <v>14</v>
      </c>
      <c r="C12" s="10" t="s">
        <v>15</v>
      </c>
      <c r="D12" s="11">
        <v>71</v>
      </c>
      <c r="E12" s="12">
        <v>32017.258000000002</v>
      </c>
      <c r="F12" s="12">
        <v>16757.905999999999</v>
      </c>
      <c r="G12" s="12">
        <v>11315.626</v>
      </c>
      <c r="H12" s="13" t="s">
        <v>16</v>
      </c>
      <c r="I12" s="14" t="s">
        <v>17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ht="53.25" customHeight="1" x14ac:dyDescent="0.2">
      <c r="A13" s="16">
        <v>2</v>
      </c>
      <c r="B13" s="17" t="s">
        <v>18</v>
      </c>
      <c r="C13" s="18">
        <v>2025</v>
      </c>
      <c r="D13" s="19">
        <v>0</v>
      </c>
      <c r="E13" s="20">
        <v>2321.33</v>
      </c>
      <c r="F13" s="20">
        <v>2321.33</v>
      </c>
      <c r="G13" s="21">
        <v>0</v>
      </c>
      <c r="H13" s="22"/>
      <c r="I13" s="23" t="s">
        <v>19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49.5" customHeight="1" x14ac:dyDescent="0.2">
      <c r="A14" s="16">
        <v>3</v>
      </c>
      <c r="B14" s="17" t="s">
        <v>20</v>
      </c>
      <c r="C14" s="18">
        <v>2025</v>
      </c>
      <c r="D14" s="19">
        <v>0</v>
      </c>
      <c r="E14" s="20">
        <v>528.27</v>
      </c>
      <c r="F14" s="20">
        <v>528.27</v>
      </c>
      <c r="G14" s="21">
        <v>0</v>
      </c>
      <c r="H14" s="22"/>
      <c r="I14" s="23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51" customHeight="1" x14ac:dyDescent="0.2">
      <c r="A15" s="16">
        <v>4</v>
      </c>
      <c r="B15" s="17" t="s">
        <v>21</v>
      </c>
      <c r="C15" s="18">
        <v>2025</v>
      </c>
      <c r="D15" s="19">
        <v>0</v>
      </c>
      <c r="E15" s="20">
        <v>1042.9369999999999</v>
      </c>
      <c r="F15" s="20">
        <v>1042.9369999999999</v>
      </c>
      <c r="G15" s="21">
        <v>0</v>
      </c>
      <c r="H15" s="22"/>
      <c r="I15" s="23" t="s">
        <v>19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51" customHeight="1" x14ac:dyDescent="0.2">
      <c r="A16" s="16">
        <v>5</v>
      </c>
      <c r="B16" s="17" t="s">
        <v>22</v>
      </c>
      <c r="C16" s="18" t="s">
        <v>23</v>
      </c>
      <c r="D16" s="18">
        <v>2</v>
      </c>
      <c r="E16" s="22">
        <v>76814.83</v>
      </c>
      <c r="F16" s="22">
        <v>72087.248000000007</v>
      </c>
      <c r="G16" s="21">
        <v>0</v>
      </c>
      <c r="H16" s="22"/>
      <c r="I16" s="23" t="s">
        <v>19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84.4" customHeight="1" x14ac:dyDescent="0.2">
      <c r="A17" s="8">
        <v>6</v>
      </c>
      <c r="B17" s="26" t="s">
        <v>24</v>
      </c>
      <c r="C17" s="10">
        <v>2025</v>
      </c>
      <c r="D17" s="10">
        <v>0</v>
      </c>
      <c r="E17" s="13">
        <v>6000</v>
      </c>
      <c r="F17" s="13">
        <v>6000</v>
      </c>
      <c r="G17" s="24">
        <v>6000</v>
      </c>
      <c r="H17" s="13" t="s">
        <v>25</v>
      </c>
      <c r="I17" s="14" t="s">
        <v>19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63" customHeight="1" x14ac:dyDescent="0.2">
      <c r="A18" s="25">
        <v>7</v>
      </c>
      <c r="B18" s="26" t="s">
        <v>26</v>
      </c>
      <c r="C18" s="27">
        <v>2025</v>
      </c>
      <c r="D18" s="27">
        <v>0</v>
      </c>
      <c r="E18" s="28">
        <v>100</v>
      </c>
      <c r="F18" s="28">
        <v>100</v>
      </c>
      <c r="G18" s="29">
        <v>0</v>
      </c>
      <c r="H18" s="28"/>
      <c r="I18" s="30" t="s">
        <v>19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63" customHeight="1" x14ac:dyDescent="0.2">
      <c r="A19" s="25">
        <v>8</v>
      </c>
      <c r="B19" s="26" t="s">
        <v>27</v>
      </c>
      <c r="C19" s="27" t="s">
        <v>28</v>
      </c>
      <c r="D19" s="27">
        <v>40</v>
      </c>
      <c r="E19" s="28">
        <v>6735.66</v>
      </c>
      <c r="F19" s="28">
        <v>4743.6530000000002</v>
      </c>
      <c r="G19" s="29">
        <v>3100</v>
      </c>
      <c r="H19" s="28" t="s">
        <v>25</v>
      </c>
      <c r="I19" s="30" t="s">
        <v>19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16"/>
      <c r="B20" s="31" t="s">
        <v>29</v>
      </c>
      <c r="C20" s="16"/>
      <c r="D20" s="16"/>
      <c r="E20" s="32">
        <f>SUM(E12:E19)</f>
        <v>125560.285</v>
      </c>
      <c r="F20" s="32">
        <f>SUM(F12:F19)</f>
        <v>103581.34400000001</v>
      </c>
      <c r="G20" s="32">
        <f>SUM(G12:G19)</f>
        <v>20415.626</v>
      </c>
      <c r="H20" s="16"/>
      <c r="I20" s="1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2"/>
      <c r="B23" s="2" t="s">
        <v>30</v>
      </c>
      <c r="C23" s="2"/>
      <c r="D23" s="2"/>
      <c r="E23" s="33"/>
      <c r="F23" s="2"/>
      <c r="G23" s="2"/>
      <c r="H23" s="33" t="s">
        <v>31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59027777777777801" top="0.75" bottom="0.75" header="0.511811023622047" footer="0.511811023622047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abSelected="1" topLeftCell="A16" zoomScaleNormal="100" workbookViewId="0">
      <selection activeCell="F24" sqref="F24"/>
    </sheetView>
  </sheetViews>
  <sheetFormatPr defaultColWidth="10.5" defaultRowHeight="14.25" x14ac:dyDescent="0.2"/>
  <cols>
    <col min="1" max="1" width="6.375" style="1" customWidth="1"/>
    <col min="2" max="2" width="60.75" style="1" customWidth="1"/>
    <col min="4" max="4" width="17.875" style="1" customWidth="1"/>
    <col min="5" max="5" width="14.375" style="1" customWidth="1"/>
    <col min="6" max="6" width="15.75" style="1" customWidth="1"/>
    <col min="7" max="7" width="15.25" style="1" customWidth="1"/>
    <col min="8" max="8" width="19.375" style="1" customWidth="1"/>
    <col min="9" max="9" width="30" style="1" customWidth="1"/>
  </cols>
  <sheetData>
    <row r="1" spans="1:29" ht="12.75" customHeight="1" x14ac:dyDescent="0.25">
      <c r="A1" s="34"/>
      <c r="B1" s="34"/>
      <c r="C1" s="34"/>
      <c r="D1" s="34"/>
      <c r="E1" s="34"/>
      <c r="F1" s="34"/>
      <c r="G1" s="34"/>
      <c r="H1" s="3" t="s">
        <v>32</v>
      </c>
      <c r="I1" s="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15.75" customHeight="1" x14ac:dyDescent="0.25">
      <c r="A2" s="34"/>
      <c r="B2" s="34"/>
      <c r="C2" s="34"/>
      <c r="D2" s="34"/>
      <c r="E2" s="34"/>
      <c r="F2" s="34"/>
      <c r="G2" s="34"/>
      <c r="H2" s="3" t="s">
        <v>1</v>
      </c>
      <c r="I2" s="3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15.75" customHeight="1" x14ac:dyDescent="0.25">
      <c r="A3" s="34"/>
      <c r="B3" s="34"/>
      <c r="C3" s="34"/>
      <c r="D3" s="34"/>
      <c r="E3" s="34"/>
      <c r="F3" s="34"/>
      <c r="G3" s="34"/>
      <c r="H3" s="3" t="s">
        <v>50</v>
      </c>
      <c r="I3" s="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29.25" customHeight="1" x14ac:dyDescent="0.25">
      <c r="A4" s="34"/>
      <c r="B4" s="34"/>
      <c r="C4" s="34"/>
      <c r="D4" s="34"/>
      <c r="E4" s="34"/>
      <c r="F4" s="34"/>
      <c r="G4" s="34"/>
      <c r="H4" s="4" t="s">
        <v>49</v>
      </c>
      <c r="I4" s="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15.75" customHeight="1" x14ac:dyDescent="0.25">
      <c r="A5" s="34"/>
      <c r="B5" s="34"/>
      <c r="C5" s="34"/>
      <c r="D5" s="34"/>
      <c r="E5" s="34"/>
      <c r="F5" s="34"/>
      <c r="G5" s="34"/>
      <c r="H5" s="3"/>
      <c r="I5" s="3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6" spans="1:29" ht="21" customHeight="1" x14ac:dyDescent="0.25">
      <c r="A6" s="54" t="s">
        <v>2</v>
      </c>
      <c r="B6" s="54"/>
      <c r="C6" s="54"/>
      <c r="D6" s="54"/>
      <c r="E6" s="54"/>
      <c r="F6" s="54"/>
      <c r="G6" s="54"/>
      <c r="H6" s="54"/>
      <c r="I6" s="5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29" ht="19.5" customHeight="1" x14ac:dyDescent="0.25">
      <c r="A7" s="54" t="s">
        <v>33</v>
      </c>
      <c r="B7" s="54"/>
      <c r="C7" s="54"/>
      <c r="D7" s="54"/>
      <c r="E7" s="54"/>
      <c r="F7" s="54"/>
      <c r="G7" s="54"/>
      <c r="H7" s="54"/>
      <c r="I7" s="5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29" ht="44.25" customHeight="1" x14ac:dyDescent="0.25">
      <c r="A8" s="55" t="s">
        <v>4</v>
      </c>
      <c r="B8" s="55" t="s">
        <v>5</v>
      </c>
      <c r="C8" s="55" t="s">
        <v>34</v>
      </c>
      <c r="D8" s="55" t="s">
        <v>35</v>
      </c>
      <c r="E8" s="56" t="s">
        <v>36</v>
      </c>
      <c r="F8" s="56"/>
      <c r="G8" s="56" t="s">
        <v>9</v>
      </c>
      <c r="H8" s="55" t="s">
        <v>10</v>
      </c>
      <c r="I8" s="55" t="s">
        <v>11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29" ht="12.75" customHeight="1" x14ac:dyDescent="0.25">
      <c r="A9" s="55"/>
      <c r="B9" s="55"/>
      <c r="C9" s="55"/>
      <c r="D9" s="55"/>
      <c r="E9" s="56" t="s">
        <v>12</v>
      </c>
      <c r="F9" s="56" t="s">
        <v>13</v>
      </c>
      <c r="G9" s="56"/>
      <c r="H9" s="56"/>
      <c r="I9" s="56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29" ht="21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ht="17.25" customHeight="1" x14ac:dyDescent="0.25">
      <c r="A11" s="6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t="47.25" customHeight="1" x14ac:dyDescent="0.25">
      <c r="A12" s="16">
        <v>1</v>
      </c>
      <c r="B12" s="17" t="s">
        <v>37</v>
      </c>
      <c r="C12" s="16">
        <v>2025</v>
      </c>
      <c r="D12" s="16">
        <v>0</v>
      </c>
      <c r="E12" s="35">
        <v>181940.51500000001</v>
      </c>
      <c r="F12" s="35">
        <v>181940.51500000001</v>
      </c>
      <c r="G12" s="35">
        <v>0</v>
      </c>
      <c r="H12" s="32"/>
      <c r="I12" s="23" t="s">
        <v>38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29" ht="39.75" customHeight="1" x14ac:dyDescent="0.2">
      <c r="A13" s="16">
        <v>2</v>
      </c>
      <c r="B13" s="17" t="s">
        <v>39</v>
      </c>
      <c r="C13" s="16">
        <v>2025</v>
      </c>
      <c r="D13" s="16">
        <v>0</v>
      </c>
      <c r="E13" s="35">
        <v>16125.907999999999</v>
      </c>
      <c r="F13" s="35">
        <v>16125.907999999999</v>
      </c>
      <c r="G13" s="35">
        <v>0</v>
      </c>
      <c r="H13" s="22"/>
      <c r="I13" s="23" t="s">
        <v>38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ht="49.5" customHeight="1" x14ac:dyDescent="0.2">
      <c r="A14" s="16">
        <v>3</v>
      </c>
      <c r="B14" s="17" t="s">
        <v>40</v>
      </c>
      <c r="C14" s="16" t="s">
        <v>28</v>
      </c>
      <c r="D14" s="16">
        <v>0</v>
      </c>
      <c r="E14" s="35">
        <v>3362.2440000000001</v>
      </c>
      <c r="F14" s="35">
        <v>3362.2440000000001</v>
      </c>
      <c r="G14" s="35">
        <v>3362.2440000000001</v>
      </c>
      <c r="H14" s="22" t="s">
        <v>25</v>
      </c>
      <c r="I14" s="23" t="s">
        <v>38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ht="57" customHeight="1" x14ac:dyDescent="0.2">
      <c r="A15" s="16">
        <v>4</v>
      </c>
      <c r="B15" s="17" t="s">
        <v>41</v>
      </c>
      <c r="C15" s="16">
        <v>2025</v>
      </c>
      <c r="D15" s="16">
        <v>0</v>
      </c>
      <c r="E15" s="37">
        <v>3066.1329999999998</v>
      </c>
      <c r="F15" s="37">
        <v>3066.1329999999998</v>
      </c>
      <c r="G15" s="38">
        <v>0</v>
      </c>
      <c r="H15" s="22"/>
      <c r="I15" s="23" t="s">
        <v>38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ht="40.5" customHeight="1" x14ac:dyDescent="0.2">
      <c r="A16" s="16">
        <v>5</v>
      </c>
      <c r="B16" s="17" t="s">
        <v>42</v>
      </c>
      <c r="C16" s="16">
        <v>2025</v>
      </c>
      <c r="D16" s="16">
        <v>0</v>
      </c>
      <c r="E16" s="37">
        <v>3183.7539999999999</v>
      </c>
      <c r="F16" s="37">
        <v>3183.7539999999999</v>
      </c>
      <c r="G16" s="38">
        <v>0</v>
      </c>
      <c r="H16" s="22"/>
      <c r="I16" s="23" t="s">
        <v>38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spans="1:29" ht="47.25" customHeight="1" x14ac:dyDescent="0.2">
      <c r="A17" s="16">
        <v>6</v>
      </c>
      <c r="B17" s="17" t="s">
        <v>43</v>
      </c>
      <c r="C17" s="16">
        <v>2025</v>
      </c>
      <c r="D17" s="16">
        <v>0</v>
      </c>
      <c r="E17" s="37">
        <v>20000</v>
      </c>
      <c r="F17" s="37">
        <v>20000</v>
      </c>
      <c r="G17" s="38">
        <v>0</v>
      </c>
      <c r="H17" s="22"/>
      <c r="I17" s="23" t="s">
        <v>38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ht="47.25" customHeight="1" x14ac:dyDescent="0.2">
      <c r="A18" s="8">
        <v>7</v>
      </c>
      <c r="B18" s="9" t="s">
        <v>44</v>
      </c>
      <c r="C18" s="8" t="s">
        <v>45</v>
      </c>
      <c r="D18" s="8">
        <v>0</v>
      </c>
      <c r="E18" s="39">
        <v>10655.502</v>
      </c>
      <c r="F18" s="39">
        <v>10655.502</v>
      </c>
      <c r="G18" s="12">
        <v>0</v>
      </c>
      <c r="H18" s="13"/>
      <c r="I18" s="14" t="s">
        <v>38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ht="62.25" customHeight="1" x14ac:dyDescent="0.2">
      <c r="A19" s="8">
        <v>8</v>
      </c>
      <c r="B19" s="9" t="s">
        <v>46</v>
      </c>
      <c r="C19" s="8">
        <v>2025</v>
      </c>
      <c r="D19" s="8">
        <v>0</v>
      </c>
      <c r="E19" s="39">
        <v>14.952</v>
      </c>
      <c r="F19" s="39">
        <v>14.952</v>
      </c>
      <c r="G19" s="39">
        <v>14.952</v>
      </c>
      <c r="H19" s="13" t="s">
        <v>25</v>
      </c>
      <c r="I19" s="14" t="s">
        <v>38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ht="61.15" customHeight="1" x14ac:dyDescent="0.2">
      <c r="A20" s="8">
        <v>9</v>
      </c>
      <c r="B20" s="9" t="s">
        <v>47</v>
      </c>
      <c r="C20" s="8">
        <v>2025</v>
      </c>
      <c r="D20" s="8">
        <v>0</v>
      </c>
      <c r="E20" s="39">
        <v>14.952</v>
      </c>
      <c r="F20" s="39">
        <v>14.952</v>
      </c>
      <c r="G20" s="39">
        <v>14.952</v>
      </c>
      <c r="H20" s="13" t="s">
        <v>25</v>
      </c>
      <c r="I20" s="14" t="s">
        <v>38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ht="70.900000000000006" customHeight="1" x14ac:dyDescent="0.2">
      <c r="A21" s="8">
        <v>10</v>
      </c>
      <c r="B21" s="9" t="s">
        <v>51</v>
      </c>
      <c r="C21" s="8">
        <v>2025</v>
      </c>
      <c r="D21" s="8">
        <v>0</v>
      </c>
      <c r="E21" s="39">
        <v>1600</v>
      </c>
      <c r="F21" s="39">
        <v>1600</v>
      </c>
      <c r="G21" s="39">
        <v>1600</v>
      </c>
      <c r="H21" s="13" t="s">
        <v>25</v>
      </c>
      <c r="I21" s="14" t="s">
        <v>17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spans="1:29" ht="30" customHeight="1" x14ac:dyDescent="0.2">
      <c r="A22" s="40"/>
      <c r="B22" s="41" t="s">
        <v>29</v>
      </c>
      <c r="C22" s="40"/>
      <c r="D22" s="40"/>
      <c r="E22" s="42">
        <f>SUM(E12:E21)</f>
        <v>239963.96</v>
      </c>
      <c r="F22" s="42">
        <f>SUM(F12:F21)</f>
        <v>239963.96</v>
      </c>
      <c r="G22" s="42">
        <f>SUM(G12:G21)</f>
        <v>4992.148000000001</v>
      </c>
      <c r="H22" s="40"/>
      <c r="I22" s="4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29" ht="30" customHeight="1" x14ac:dyDescent="0.25">
      <c r="A23" s="43"/>
      <c r="B23" s="44"/>
      <c r="C23" s="45"/>
      <c r="D23" s="45"/>
      <c r="E23" s="46"/>
      <c r="F23" s="46"/>
      <c r="G23" s="47"/>
      <c r="H23" s="48"/>
      <c r="I23" s="4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ht="15.75" customHeight="1" x14ac:dyDescent="0.25">
      <c r="A24" s="2"/>
      <c r="B24" s="2" t="s">
        <v>30</v>
      </c>
      <c r="C24" s="49"/>
      <c r="D24" s="49"/>
      <c r="E24" s="50"/>
      <c r="F24" s="49"/>
      <c r="G24" s="49"/>
      <c r="H24" s="2" t="s">
        <v>31</v>
      </c>
      <c r="I24" s="2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15.75" customHeight="1" x14ac:dyDescent="0.25">
      <c r="A25" s="52"/>
      <c r="B25" s="52"/>
      <c r="C25" s="52"/>
      <c r="D25" s="52"/>
      <c r="E25" s="53"/>
      <c r="F25" s="53"/>
      <c r="G25" s="53"/>
      <c r="H25" s="53"/>
      <c r="I25" s="52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ht="15.75" customHeight="1" x14ac:dyDescent="0.25">
      <c r="A26" s="52"/>
      <c r="B26" s="52"/>
      <c r="C26" s="52"/>
      <c r="D26" s="52"/>
      <c r="E26" s="53"/>
      <c r="F26" s="53"/>
      <c r="G26" s="53"/>
      <c r="H26" s="53"/>
      <c r="I26" s="52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</row>
    <row r="27" spans="1:29" ht="15.75" customHeight="1" x14ac:dyDescent="0.25">
      <c r="A27" s="52"/>
      <c r="B27" s="52"/>
      <c r="C27" s="52"/>
      <c r="D27" s="52"/>
      <c r="E27" s="53"/>
      <c r="F27" s="53"/>
      <c r="G27" s="53"/>
      <c r="H27" s="53"/>
      <c r="I27" s="52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ht="15.75" customHeight="1" x14ac:dyDescent="0.25">
      <c r="A28" s="52"/>
      <c r="B28" s="52"/>
      <c r="C28" s="52"/>
      <c r="D28" s="52"/>
      <c r="E28" s="53"/>
      <c r="F28" s="53"/>
      <c r="G28" s="53"/>
      <c r="H28" s="53"/>
      <c r="I28" s="52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</row>
    <row r="29" spans="1:29" ht="15.75" customHeight="1" x14ac:dyDescent="0.25">
      <c r="A29" s="52"/>
      <c r="B29" s="52"/>
      <c r="C29" s="52"/>
      <c r="D29" s="52"/>
      <c r="E29" s="53"/>
      <c r="F29" s="53"/>
      <c r="G29" s="53"/>
      <c r="H29" s="53"/>
      <c r="I29" s="52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</row>
    <row r="30" spans="1:29" ht="15.75" customHeight="1" x14ac:dyDescent="0.25">
      <c r="A30" s="52"/>
      <c r="B30" s="52"/>
      <c r="C30" s="52"/>
      <c r="D30" s="52"/>
      <c r="E30" s="53"/>
      <c r="F30" s="53"/>
      <c r="G30" s="53"/>
      <c r="H30" s="53"/>
      <c r="I30" s="52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pans="1:29" ht="12.75" customHeight="1" x14ac:dyDescent="0.25">
      <c r="A31" s="52"/>
      <c r="B31" s="52"/>
      <c r="C31" s="52"/>
      <c r="D31" s="52"/>
      <c r="E31" s="53"/>
      <c r="F31" s="53"/>
      <c r="G31" s="53"/>
      <c r="H31" s="53"/>
      <c r="I31" s="52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15.75" customHeight="1" x14ac:dyDescent="0.25">
      <c r="A32" s="52"/>
      <c r="B32" s="52"/>
      <c r="C32" s="52"/>
      <c r="D32" s="52"/>
      <c r="E32" s="53"/>
      <c r="F32" s="53"/>
      <c r="G32" s="53"/>
      <c r="H32" s="53"/>
      <c r="I32" s="52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</row>
    <row r="33" spans="1:29" ht="15.75" customHeight="1" x14ac:dyDescent="0.25">
      <c r="A33" s="52"/>
      <c r="B33" s="52"/>
      <c r="C33" s="52"/>
      <c r="D33" s="52"/>
      <c r="E33" s="53"/>
      <c r="F33" s="53"/>
      <c r="G33" s="53"/>
      <c r="H33" s="53"/>
      <c r="I33" s="52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15.75" customHeight="1" x14ac:dyDescent="0.25">
      <c r="A34" s="52"/>
      <c r="B34" s="52"/>
      <c r="C34" s="52"/>
      <c r="D34" s="52"/>
      <c r="E34" s="53"/>
      <c r="F34" s="53"/>
      <c r="G34" s="53"/>
      <c r="H34" s="53"/>
      <c r="I34" s="52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</row>
    <row r="35" spans="1:29" ht="15.75" customHeight="1" x14ac:dyDescent="0.25">
      <c r="A35" s="52"/>
      <c r="B35" s="52"/>
      <c r="C35" s="52"/>
      <c r="D35" s="52"/>
      <c r="E35" s="53"/>
      <c r="F35" s="53"/>
      <c r="G35" s="53"/>
      <c r="H35" s="53"/>
      <c r="I35" s="52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 ht="15.75" customHeight="1" x14ac:dyDescent="0.25">
      <c r="A36" s="52"/>
      <c r="B36" s="52"/>
      <c r="C36" s="52"/>
      <c r="D36" s="52"/>
      <c r="E36" s="53"/>
      <c r="F36" s="53"/>
      <c r="G36" s="53"/>
      <c r="H36" s="53"/>
      <c r="I36" s="52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spans="1:29" ht="15.75" customHeight="1" x14ac:dyDescent="0.25">
      <c r="A37" s="52"/>
      <c r="B37" s="52"/>
      <c r="C37" s="52"/>
      <c r="D37" s="52"/>
      <c r="E37" s="53"/>
      <c r="F37" s="53"/>
      <c r="G37" s="53"/>
      <c r="H37" s="53"/>
      <c r="I37" s="52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</row>
    <row r="38" spans="1:29" ht="15.75" customHeight="1" x14ac:dyDescent="0.25">
      <c r="A38" s="52"/>
      <c r="B38" s="52"/>
      <c r="C38" s="52"/>
      <c r="D38" s="52"/>
      <c r="E38" s="53"/>
      <c r="F38" s="53"/>
      <c r="G38" s="53"/>
      <c r="H38" s="53"/>
      <c r="I38" s="52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</row>
    <row r="39" spans="1:29" ht="15.75" customHeight="1" x14ac:dyDescent="0.25">
      <c r="A39" s="52"/>
      <c r="B39" s="52"/>
      <c r="C39" s="52"/>
      <c r="D39" s="52"/>
      <c r="E39" s="53"/>
      <c r="F39" s="53"/>
      <c r="G39" s="53"/>
      <c r="H39" s="53"/>
      <c r="I39" s="5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</row>
    <row r="40" spans="1:29" ht="15.75" customHeight="1" x14ac:dyDescent="0.25">
      <c r="A40" s="52"/>
      <c r="B40" s="52"/>
      <c r="C40" s="52"/>
      <c r="D40" s="52"/>
      <c r="E40" s="53"/>
      <c r="F40" s="53"/>
      <c r="G40" s="53"/>
      <c r="H40" s="53"/>
      <c r="I40" s="52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1:29" ht="15.75" customHeight="1" x14ac:dyDescent="0.25">
      <c r="A41" s="52"/>
      <c r="B41" s="52"/>
      <c r="C41" s="52"/>
      <c r="D41" s="52"/>
      <c r="E41" s="53"/>
      <c r="F41" s="53"/>
      <c r="G41" s="53"/>
      <c r="H41" s="53"/>
      <c r="I41" s="52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ht="15.75" customHeight="1" x14ac:dyDescent="0.25">
      <c r="A42" s="52"/>
      <c r="B42" s="52"/>
      <c r="C42" s="52"/>
      <c r="D42" s="52"/>
      <c r="E42" s="53"/>
      <c r="F42" s="53"/>
      <c r="G42" s="53"/>
      <c r="H42" s="53"/>
      <c r="I42" s="52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</row>
    <row r="43" spans="1:29" ht="15.75" customHeight="1" x14ac:dyDescent="0.25">
      <c r="A43" s="52"/>
      <c r="B43" s="52"/>
      <c r="C43" s="52"/>
      <c r="D43" s="52"/>
      <c r="E43" s="53"/>
      <c r="F43" s="53"/>
      <c r="G43" s="53"/>
      <c r="H43" s="53"/>
      <c r="I43" s="52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</row>
    <row r="44" spans="1:29" ht="15.75" customHeight="1" x14ac:dyDescent="0.25">
      <c r="A44" s="52"/>
      <c r="B44" s="52"/>
      <c r="C44" s="52"/>
      <c r="D44" s="52"/>
      <c r="E44" s="53"/>
      <c r="F44" s="53"/>
      <c r="G44" s="53"/>
      <c r="H44" s="53"/>
      <c r="I44" s="52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</row>
    <row r="45" spans="1:29" ht="15.75" customHeight="1" x14ac:dyDescent="0.25">
      <c r="A45" s="52"/>
      <c r="B45" s="52"/>
      <c r="C45" s="52"/>
      <c r="D45" s="52"/>
      <c r="E45" s="53"/>
      <c r="F45" s="53"/>
      <c r="G45" s="53"/>
      <c r="H45" s="53"/>
      <c r="I45" s="52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</row>
    <row r="46" spans="1:29" ht="15.75" customHeight="1" x14ac:dyDescent="0.25">
      <c r="A46" s="52"/>
      <c r="B46" s="52"/>
      <c r="C46" s="52"/>
      <c r="D46" s="52"/>
      <c r="E46" s="53"/>
      <c r="F46" s="53"/>
      <c r="G46" s="53"/>
      <c r="H46" s="53"/>
      <c r="I46" s="52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</row>
    <row r="47" spans="1:29" ht="15.75" customHeight="1" x14ac:dyDescent="0.25">
      <c r="A47" s="52"/>
      <c r="B47" s="52"/>
      <c r="C47" s="52"/>
      <c r="D47" s="52"/>
      <c r="E47" s="53"/>
      <c r="F47" s="53"/>
      <c r="G47" s="53"/>
      <c r="H47" s="53"/>
      <c r="I47" s="52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78749999999999998" right="0.78749999999999998" top="0.78749999999999998" bottom="0.78749999999999998" header="0.511811023622047" footer="0.511811023622047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Охорона_здоровя</vt:lpstr>
      <vt:lpstr>ЖКГ</vt:lpstr>
      <vt:lpstr>Охорона_здоровя!Excel_BuiltIn_Print_Area</vt:lpstr>
      <vt:lpstr>ЖКГ!Область_печати</vt:lpstr>
      <vt:lpstr>Охорона_здоровя!Область_печати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16</cp:revision>
  <cp:lastPrinted>2025-07-04T11:20:26Z</cp:lastPrinted>
  <dcterms:created xsi:type="dcterms:W3CDTF">1601-01-01T00:00:00Z</dcterms:created>
  <dcterms:modified xsi:type="dcterms:W3CDTF">2025-07-04T11:20:28Z</dcterms:modified>
  <dc:language>uk-UA</dc:language>
</cp:coreProperties>
</file>