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Відділ депутатської діяльності\СЕСІЇ ЗМІЇВСЬКА МІСЬКА РАДА\2024 рік\LXXV сесія від 18.12.2024\РІШЕННЯ LXXV від 18.12.2024\додатки до рішень\"/>
    </mc:Choice>
  </mc:AlternateContent>
  <bookViews>
    <workbookView xWindow="0" yWindow="0" windowWidth="16380" windowHeight="8190" tabRatio="500"/>
  </bookViews>
  <sheets>
    <sheet name="Охорона здоров'я" sheetId="1" r:id="rId1"/>
    <sheet name="ЖКГ" sheetId="2" r:id="rId2"/>
    <sheet name="Культура" sheetId="3" r:id="rId3"/>
  </sheets>
  <definedNames>
    <definedName name="_xlnm.Print_Area" localSheetId="1">ЖКГ!$A$1:$I$23</definedName>
    <definedName name="_xlnm.Print_Area" localSheetId="2">Культура!$A$1:$I$21</definedName>
    <definedName name="_xlnm.Print_Area" localSheetId="0">'Охорона здоров''я'!$A$1:$I$33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9" i="3" l="1"/>
  <c r="F19" i="3"/>
  <c r="E19" i="3"/>
  <c r="G21" i="2"/>
  <c r="F21" i="2"/>
  <c r="E21" i="2"/>
  <c r="G30" i="1"/>
  <c r="F30" i="1"/>
  <c r="E30" i="1"/>
</calcChain>
</file>

<file path=xl/sharedStrings.xml><?xml version="1.0" encoding="utf-8"?>
<sst xmlns="http://schemas.openxmlformats.org/spreadsheetml/2006/main" count="156" uniqueCount="82">
  <si>
    <t xml:space="preserve">Додаток 2                                                                                                                                       </t>
  </si>
  <si>
    <t xml:space="preserve">до рішення міської ради       </t>
  </si>
  <si>
    <t>Основні заходи Програми соціально–економічного та культурного розвитку Зміївської територіальної громади на 2024 рік</t>
  </si>
  <si>
    <t>по галузі «Охорона здоров'я»</t>
  </si>
  <si>
    <t>№ з/п</t>
  </si>
  <si>
    <t>Найменування об'єкта (згідно з експертизою), його місце знаходження, вид робіт</t>
  </si>
  <si>
    <t>Рік початку і закінчення робіт</t>
  </si>
  <si>
    <t>Ступінь будівельної готовності об'єкта на 01.01.2024, %</t>
  </si>
  <si>
    <t>Кошторисна вартість об'єкта,
тис. грн</t>
  </si>
  <si>
    <t>Обсяг фінансування, тис. грн</t>
  </si>
  <si>
    <t>Вид бюджету</t>
  </si>
  <si>
    <t>Розпорядник коштів</t>
  </si>
  <si>
    <t>усього</t>
  </si>
  <si>
    <t>залишок на 01.01.2024</t>
  </si>
  <si>
    <t>Будівництво амбулаторії загальної практики сімейної медицини з вбудованим житлом для лікаря за адресою:  с. Таранівка, Чугуївський район, Харківської області. Коригування</t>
  </si>
  <si>
    <t>2018-2025</t>
  </si>
  <si>
    <t>Зміївська міська рада</t>
  </si>
  <si>
    <t>Збільшення на 1371,698 тис. грн</t>
  </si>
  <si>
    <t>Здійснення авторського нагляду по об’єкту: «Будівництво амбулаторії загальної практики сімейної медицини з вбудованим житлом для лікаря за адресою:  с. Таранівка, Чугуївський район, Харківської області. Коригування»</t>
  </si>
  <si>
    <t>2024-2025</t>
  </si>
  <si>
    <t>місцевий бюджет</t>
  </si>
  <si>
    <t>Капітальний  ремонт шляхом монтажу та наладки  системи пожежної сигналізації будівлі КНП “Зміївська ЦРЛ” за адресою: Зміївський район, м. Зміїв, шосе Таранівське, 1-Б</t>
  </si>
  <si>
    <t>КНП “Зміївська центральна районна лікарня”</t>
  </si>
  <si>
    <t>Капітальний  ремонт шляхом монтажу та наладки  системи пожежної сигналізації в будівлі КНП “Зміївська ЦРЛ” за адресою: Зміївський район, м. Зміїв, вул. 6-ї Стрілецької дивізії,1</t>
  </si>
  <si>
    <t>Капітальний ремонт шляхом монтажу та наладки системи блискавкозахисту будівлі КНП “Зміївська ЦРЛ” Харківська обл., м. Зміїв, шосе Таранівське, 1-Б</t>
  </si>
  <si>
    <t>Капітальний ремонт  захисної споруди  цивільного захисту ПРУ №77503 в будівлі поліклініки за  адресою: Харківська область, Чугуївський район, м. Зміїв, вул. 6-ї Стрілецької дивізії, будинок 1</t>
  </si>
  <si>
    <t>4 492,495</t>
  </si>
  <si>
    <t>Будівництво лікувально-фізкультурного комплексу за адресою: вул. Пушкарьова, 37, м. Зміїв, Харківська область</t>
  </si>
  <si>
    <t>2019-2023</t>
  </si>
  <si>
    <t>Капітальний ремонт приміщення в КНП “Зміївська ЦРЛ” для розміщення рентгенівського комп’ютерного томографу (КТ) за адресою: Харківська область, Чугуївський район, м. Зміїв, вул. Таранівське шосе, будинок 1б</t>
  </si>
  <si>
    <t>1 398,933 тис. грн — місцевий бюджет, 2 000,000 тис. грн —  обласний бюджет</t>
  </si>
  <si>
    <t>Виконання робіт з коригування проєктно-кошторисної документації: “Капітальний ремонт захисної споруди цивільного захисту ПРУ №77503 в будівлі поліклініки за адресою: Харківська область, Чугуївський район, м. Зміїв, вул. 6-ї Стрілецької дивізії, будинок 1. Коригування”</t>
  </si>
  <si>
    <t>Підготовка до опалювального сезону: Капітальний ремонт частини покрівлі нежитлової будівлі Комунального некомерційного підприємства “Зміївська центральна районна лікарня” Зміївської міської ради Харківської області за адресою: 63403, Харківська область, Чугуївський район, м. Зміїв, вул. Таранівське шосе, 1-Б</t>
  </si>
  <si>
    <t>Капітальний ремонт з облаштуванням внутрішніх приміщень АЗПСМ с. Зідьки за адресою: Харківська область, Чугуївський район, с. Зідьки, провулок Шкільний, будинок №4</t>
  </si>
  <si>
    <t>КНП "Зміївський центр первинної медико-санітарної допомоги"</t>
  </si>
  <si>
    <t>Розробка проєктно-кошторисної документації по об’єкту: “Аварійно-відновлювальні роботи “Капітальний ремонт ганку нежитлової будівлі АЗПСМ м. Зміїв за адресою: Харківська область, Чугуївський район, м. Зміїв, вул. 6-ї Стрілецької дивізії, будинок №1”</t>
  </si>
  <si>
    <t>Проведення експертизи кошторисної частини проєкту по об’єкту: “Аварійно-відновлювальні роботи “Капітальний ремонт ганку нежитлової будівлі АЗПСМ м. Зміїв за адресою: Харківська область, Чугуївський район, м. Зміїв, вул. 6-ї Стрілецької дивізії, будинок №1”</t>
  </si>
  <si>
    <t>Зменшення на 7,100 тис. грн</t>
  </si>
  <si>
    <t>Розробка та погодження проєктно-кошторисної документації по об’єкту “Реконструкція системи газопостачання об’єкта замовника – громадського будинку АЗПСМ с-ще Донець за адресою: Харківська область, Чугуївський район, с-ще Донець, вул. Привокзальна, буд. №14 А”</t>
  </si>
  <si>
    <t xml:space="preserve">субвенція з бюджету  Слобожанської селищної територіальної громади </t>
  </si>
  <si>
    <t>Будівельно-монтажні роботи по об’єкту: „Реконструкція системи газопостачання не житлового будинку за адресою: Харківська обл., Чугуївський р-н, с. Донець, вул. Привокзальна №14 а”</t>
  </si>
  <si>
    <r>
      <rPr>
        <sz val="11"/>
        <color rgb="FF000000"/>
        <rFont val="Times New Roman"/>
        <family val="1"/>
        <charset val="204"/>
      </rPr>
      <t>Коригування проектно-кошторисної документації по робочому проєкту: “</t>
    </r>
    <r>
      <rPr>
        <sz val="12"/>
        <color rgb="FF000000"/>
        <rFont val="Times New Roman"/>
        <family val="1"/>
        <charset val="204"/>
      </rPr>
      <t>Будівництво амбулаторії загальної практики сімейної медицини з вбудованим житлом для лікаря за адресою: с. Таранівка, Чугуївський район, Харківської області. Коригування”</t>
    </r>
  </si>
  <si>
    <t>Експертиза кошторисної частини проекту будівництва: “Будівництво амбулаторії загальної практики сімейної медицини з вбудованим житлом для лікаря за адресою: с. Таранівка, Чугуївський район, Харківської області. Коригування”</t>
  </si>
  <si>
    <t>Здійснення технічного нагляду на об’єкті: “Будівництво амбулаторії загальної практики сімейної медицини з вбудованим житлом для лікаря за адресою:  с. Таранівка, Чугуївський район, Харківської області. Коригування”</t>
  </si>
  <si>
    <t>ВСЬОГО</t>
  </si>
  <si>
    <t>Секретар міської ради</t>
  </si>
  <si>
    <t>Сергій РУДНЄВ</t>
  </si>
  <si>
    <t xml:space="preserve">Додаток 3                                                                                                                                                                                </t>
  </si>
  <si>
    <t>по галузі «Житлово-комунальне господарство»</t>
  </si>
  <si>
    <t>Рік  початку і закінчення робіт</t>
  </si>
  <si>
    <t xml:space="preserve">Ступінь будівельної готовності об'єкта на 01.01.2024, % </t>
  </si>
  <si>
    <t>Кошторисна вартість об'єкта, 
тис. грн</t>
  </si>
  <si>
    <t>Будівництво полігону твердих побутових відходів з об’єктами їх сортування та переробки за межами населеного пункту на території Зміївської міської ради Зміївського району  Харківської області</t>
  </si>
  <si>
    <t>КП “Зміїв-сервіс”</t>
  </si>
  <si>
    <t>Нове будівництво глибоководної свердловини по пров. Квітковому в м. Зміїв Харківської області</t>
  </si>
  <si>
    <t>Нове будівництво водопроводу від колодязя К8 до колодязя Б13/К13 по вул. Ковтуна та до колодязя Ф2 по вул. Фабричний в смт. Зідьки Чугуївського району Харківської області</t>
  </si>
  <si>
    <t>Нове будівництво водопроводу по вул. Будівельна від колодязя Д5/Б1 до колодязя Б8 в смт. Зідьки Чугуївського району Харківської області</t>
  </si>
  <si>
    <t>Реконструкція очисних споруд №2 за адресою: вул. Пересічна, 44 в м. Зміїв Харківської області</t>
  </si>
  <si>
    <t>Нове будівництво водопроводу від колодязя Д4/К5 до колодязя Д1/Ф6 по Донецькому шосе в  смт. Зідьки Зміївського району Харківської області</t>
  </si>
  <si>
    <t>Зменшення на 29,299 тис. грн</t>
  </si>
  <si>
    <t>Придбання насосного агрегату SSPSS6017/17(ЄЦВ 8-16-140) з метою забезпечення потреб мешканців с. Лиман Слобожанської селищної територіальної громади у послугах з централізованого водопостачання, в зв’язку з виходом з ладу глибинного насосу на свердловині, розташованій за адресою с. Лиман, вул. Миру, 2</t>
  </si>
  <si>
    <t xml:space="preserve">Зміївська міська рада </t>
  </si>
  <si>
    <t>Придбання автомобіля дорожнього комбінованого на базі самоскиду Ford Trucks 1833D DC (вантажний ВКК Спецмаш)</t>
  </si>
  <si>
    <t>Кошти АТ “Укргазвидобування"</t>
  </si>
  <si>
    <t>Придбання насосного агрегату TM NEP 6SS 17/17 з метою забезпечення потреб мешканців с. Лиман Слобожанської селищної територіальної громади послугами з централізованого водопостачання, в зв’язку з виходом з ладу глибинного насосу на свердловині, розташованій за адресою с. Лиман, в-д Москаленківський, 1-Б</t>
  </si>
  <si>
    <t xml:space="preserve">Додаток 4                                                                                                                                       </t>
  </si>
  <si>
    <t>по галузі «Культура»</t>
  </si>
  <si>
    <t>Капітальний ремонт частини фундаменту та зовнішніх стін, які знаходяться в аварійному стані, Зміївської міської бібліотеки-філії Комунального закладу «Зміївська Публічна бібліотека» Зміївської міської ради Чугуївського району Харківської області, за адресою Харківська область, м. Зміїв, пров. Соборний, буд.1</t>
  </si>
  <si>
    <t>Відділ культури, молоді, спорту та туризму Зміївської міської ради</t>
  </si>
  <si>
    <t>Капітальний ремонт зовнішньої стіни, яка знаходяться в аварійному стані, Комунального закладу «Соколівський Будинок культури» Зміївської міської ради Чугуївського району Харківської області, за адресою: Харківська область, с. Соколове, вул. Отакара Яроша, буд.68</t>
  </si>
  <si>
    <t>Зменшено на 120,693 тис. грн</t>
  </si>
  <si>
    <t xml:space="preserve">Підготовка до опалювального сезону. Капітальний ремонт частини стіни фасаду, покрівлі, водовідведення та утеплення приміщень котельні, туалетів, тамбуру, що знаходиться за адресою: м. Зміїв, майдан Соборний, буд.8  </t>
  </si>
  <si>
    <t>Комунальний заклад «Зміївський міський Будинок культури» Зміївської міської ради Чугуївського району Харківської області</t>
  </si>
  <si>
    <t>Виготовлення проєктно-кошторисної документації по об’єкту “Підготовка до опалювального сезону: Капітальний ремонт частини покрівлі структурного підрозділу “Першотравневий Будинок культури” Комунального закладу “Бірківський Будинок культури” Зміївської міської ради Чугуївського району Харківської області за адресою: Харківська область, с. Першотравневе, площа Центральна 7</t>
  </si>
  <si>
    <t>Комунальний заклад «Бірківський Будинок культури» Зміївської міської ради Чугуївського району Харківської області</t>
  </si>
  <si>
    <t>Проведення експертизи кошторисної частини робочого проєкту по об’єкту “Підготовка до опалювального сезону: Капітальний ремонт частини покрівлі структурного підрозділу “Першотравневий Будинок культури” Комунального закладу “Бірківський Будинок культури” Зміївської міської ради Чугуївського району Харківської області за адресою: Харківська область, с. Першотравневе, площа Центральна 7</t>
  </si>
  <si>
    <t>Виготовлення проєктно-кошторисної документації по об’єкту “Підготовка до опалювального сезону: Капітальний ремонт частини покрівлі з утепленням Комунального закладу “Соколівський Будинок культури” Зміївської міської ради Чугуївського району Харківської області, за адресою: Харківська область, с. Соколове, вул. Отакара Яроша, буд. 68"</t>
  </si>
  <si>
    <t>Проведення експертизи проєктно-кошторисної документації по об’єкту “Підготовка до опалювального сезону: Капітальний ремонт частини покрівлі з утепленням Комунального закладу “Соколівський Будинок культури” Зміївської міської ради Чугуївського району Харківської області, за адресою: Харківська область, с. Соколове, вул. Отакара Яроша, буд. 68"</t>
  </si>
  <si>
    <t>від 18.12.2024 № 4169-LXXV-VIII</t>
  </si>
  <si>
    <t>(LXXV  сесія VІІІ скликання)</t>
  </si>
  <si>
    <t>3893,617 тис. грн - місцевий бюджет,   12000,000 тис. грн - субвенція з державного бюджету місцевим бюджетам на реалізацію проєктів у рамках Програми з відновлення України (6 пул)</t>
  </si>
  <si>
    <t>(LXXV сесія VІІІ скликання)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</si>
</sst>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#.000"/>
    <numFmt numFmtId="166" formatCode="#,##0.000;[Red]#,##0.000"/>
    <numFmt numFmtId="167" formatCode="0.000"/>
  </numFmts>
  <fonts count="27" x14ac:knownFonts="1">
    <font>
      <sz val="11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80808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006600"/>
      <name val="Arial"/>
      <family val="2"/>
      <charset val="204"/>
    </font>
    <font>
      <sz val="10"/>
      <color rgb="FF9966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0"/>
      <color rgb="FF333333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b/>
      <u/>
      <sz val="11"/>
      <color rgb="FF000000"/>
      <name val="Arial"/>
      <family val="2"/>
      <charset val="204"/>
    </font>
    <font>
      <sz val="11"/>
      <name val="Calibri"/>
      <family val="2"/>
      <charset val="1"/>
    </font>
    <font>
      <b/>
      <sz val="12"/>
      <name val="Times New Roman"/>
      <family val="1"/>
      <charset val="1"/>
    </font>
    <font>
      <sz val="11"/>
      <name val="Arial"/>
      <family val="2"/>
      <charset val="204"/>
    </font>
    <font>
      <sz val="11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0" borderId="0" applyBorder="0" applyProtection="0"/>
    <xf numFmtId="0" fontId="4" fillId="0" borderId="0" applyBorder="0" applyProtection="0"/>
    <xf numFmtId="0" fontId="5" fillId="5" borderId="0" applyBorder="0" applyProtection="0"/>
    <xf numFmtId="0" fontId="6" fillId="6" borderId="0" applyBorder="0" applyProtection="0"/>
    <xf numFmtId="0" fontId="7" fillId="0" borderId="0" applyBorder="0" applyProtection="0"/>
    <xf numFmtId="0" fontId="7" fillId="0" borderId="0" applyBorder="0" applyProtection="0"/>
    <xf numFmtId="0" fontId="26" fillId="0" borderId="0" applyBorder="0" applyProtection="0"/>
    <xf numFmtId="0" fontId="8" fillId="7" borderId="0" applyBorder="0" applyProtection="0"/>
    <xf numFmtId="0" fontId="9" fillId="8" borderId="0" applyBorder="0" applyProtection="0"/>
    <xf numFmtId="0" fontId="8" fillId="0" borderId="0" applyBorder="0" applyProtection="0"/>
    <xf numFmtId="0" fontId="10" fillId="6" borderId="1" applyProtection="0"/>
    <xf numFmtId="0" fontId="26" fillId="0" borderId="0" applyBorder="0" applyProtection="0"/>
    <xf numFmtId="0" fontId="26" fillId="0" borderId="0" applyBorder="0" applyProtection="0"/>
    <xf numFmtId="0" fontId="14" fillId="0" borderId="0" applyBorder="0" applyProtection="0"/>
  </cellStyleXfs>
  <cellXfs count="102">
    <xf numFmtId="0" fontId="0" fillId="0" borderId="0" xfId="0"/>
    <xf numFmtId="0" fontId="0" fillId="0" borderId="0" xfId="0" applyAlignment="1" applyProtection="1"/>
    <xf numFmtId="0" fontId="11" fillId="0" borderId="0" xfId="0" applyFont="1" applyAlignment="1" applyProtection="1">
      <alignment vertical="top"/>
    </xf>
    <xf numFmtId="0" fontId="12" fillId="0" borderId="0" xfId="11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11" applyFont="1" applyBorder="1" applyAlignment="1" applyProtection="1">
      <alignment vertical="top"/>
    </xf>
    <xf numFmtId="0" fontId="12" fillId="0" borderId="2" xfId="0" applyFont="1" applyBorder="1" applyAlignment="1" applyProtection="1">
      <alignment horizontal="center" vertical="top" wrapText="1"/>
    </xf>
    <xf numFmtId="0" fontId="12" fillId="0" borderId="2" xfId="0" applyFont="1" applyBorder="1" applyAlignment="1" applyProtection="1">
      <alignment horizontal="center" vertical="top"/>
    </xf>
    <xf numFmtId="1" fontId="11" fillId="0" borderId="2" xfId="0" applyNumberFormat="1" applyFont="1" applyBorder="1" applyAlignment="1" applyProtection="1">
      <alignment horizontal="center" vertical="center" wrapText="1"/>
    </xf>
    <xf numFmtId="164" fontId="11" fillId="0" borderId="2" xfId="0" applyNumberFormat="1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justify" vertical="center" wrapText="1"/>
    </xf>
    <xf numFmtId="1" fontId="11" fillId="0" borderId="2" xfId="0" applyNumberFormat="1" applyFont="1" applyBorder="1" applyAlignment="1" applyProtection="1">
      <alignment horizontal="center" vertical="center"/>
    </xf>
    <xf numFmtId="164" fontId="11" fillId="0" borderId="2" xfId="0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justify" vertical="center" wrapText="1"/>
    </xf>
    <xf numFmtId="165" fontId="11" fillId="0" borderId="2" xfId="0" applyNumberFormat="1" applyFont="1" applyBorder="1" applyAlignment="1" applyProtection="1">
      <alignment horizontal="center" vertical="center" wrapText="1"/>
    </xf>
    <xf numFmtId="166" fontId="11" fillId="0" borderId="2" xfId="0" applyNumberFormat="1" applyFont="1" applyBorder="1" applyAlignment="1" applyProtection="1">
      <alignment horizontal="center" vertical="center" wrapText="1"/>
    </xf>
    <xf numFmtId="0" fontId="11" fillId="0" borderId="2" xfId="18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64" fontId="11" fillId="0" borderId="2" xfId="10" applyNumberFormat="1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justify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164" fontId="12" fillId="0" borderId="2" xfId="0" applyNumberFormat="1" applyFont="1" applyBorder="1" applyAlignment="1" applyProtection="1">
      <alignment horizontal="center" vertical="center"/>
    </xf>
    <xf numFmtId="164" fontId="11" fillId="0" borderId="0" xfId="0" applyNumberFormat="1" applyFont="1" applyAlignment="1" applyProtection="1">
      <alignment horizontal="center" vertical="top"/>
    </xf>
    <xf numFmtId="0" fontId="17" fillId="0" borderId="0" xfId="10" applyFont="1" applyBorder="1" applyAlignment="1" applyProtection="1"/>
    <xf numFmtId="0" fontId="18" fillId="0" borderId="0" xfId="11" applyFont="1" applyBorder="1" applyAlignment="1" applyProtection="1">
      <alignment vertical="center"/>
    </xf>
    <xf numFmtId="0" fontId="18" fillId="0" borderId="0" xfId="10" applyFont="1" applyBorder="1" applyAlignment="1" applyProtection="1">
      <alignment vertical="center"/>
    </xf>
    <xf numFmtId="0" fontId="26" fillId="0" borderId="0" xfId="11" applyBorder="1" applyAlignment="1" applyProtection="1"/>
    <xf numFmtId="0" fontId="18" fillId="0" borderId="0" xfId="11" applyFont="1" applyBorder="1" applyAlignment="1" applyProtection="1">
      <alignment vertical="top"/>
    </xf>
    <xf numFmtId="0" fontId="18" fillId="0" borderId="2" xfId="10" applyFont="1" applyBorder="1" applyAlignment="1" applyProtection="1">
      <alignment horizontal="center" vertical="top"/>
    </xf>
    <xf numFmtId="0" fontId="18" fillId="0" borderId="2" xfId="18" applyFont="1" applyBorder="1" applyAlignment="1" applyProtection="1">
      <alignment horizontal="center" vertical="top" wrapText="1"/>
    </xf>
    <xf numFmtId="0" fontId="19" fillId="0" borderId="2" xfId="10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justify" vertical="center" wrapText="1"/>
    </xf>
    <xf numFmtId="0" fontId="20" fillId="0" borderId="2" xfId="0" applyFont="1" applyBorder="1" applyAlignment="1" applyProtection="1">
      <alignment horizontal="center" vertical="center"/>
    </xf>
    <xf numFmtId="167" fontId="19" fillId="0" borderId="2" xfId="0" applyNumberFormat="1" applyFont="1" applyBorder="1" applyAlignment="1" applyProtection="1">
      <alignment horizontal="center" vertical="center"/>
    </xf>
    <xf numFmtId="167" fontId="19" fillId="0" borderId="2" xfId="10" applyNumberFormat="1" applyFont="1" applyBorder="1" applyAlignment="1" applyProtection="1">
      <alignment horizontal="center" vertical="center"/>
    </xf>
    <xf numFmtId="164" fontId="18" fillId="0" borderId="2" xfId="10" applyNumberFormat="1" applyFont="1" applyBorder="1" applyAlignment="1" applyProtection="1">
      <alignment horizontal="center" vertical="center"/>
    </xf>
    <xf numFmtId="0" fontId="19" fillId="0" borderId="2" xfId="1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justify" vertical="center" wrapText="1"/>
    </xf>
    <xf numFmtId="164" fontId="19" fillId="0" borderId="2" xfId="10" applyNumberFormat="1" applyFont="1" applyBorder="1" applyAlignment="1" applyProtection="1">
      <alignment horizontal="center" vertical="center" wrapText="1"/>
    </xf>
    <xf numFmtId="167" fontId="19" fillId="0" borderId="2" xfId="0" applyNumberFormat="1" applyFont="1" applyBorder="1" applyAlignment="1" applyProtection="1">
      <alignment horizontal="center" vertical="center" wrapText="1"/>
    </xf>
    <xf numFmtId="164" fontId="19" fillId="0" borderId="2" xfId="10" applyNumberFormat="1" applyFont="1" applyBorder="1" applyAlignment="1" applyProtection="1">
      <alignment horizontal="center" vertical="center"/>
    </xf>
    <xf numFmtId="0" fontId="11" fillId="0" borderId="2" xfId="10" applyFont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/>
    </xf>
    <xf numFmtId="167" fontId="11" fillId="0" borderId="2" xfId="0" applyNumberFormat="1" applyFont="1" applyBorder="1" applyAlignment="1" applyProtection="1">
      <alignment horizontal="center" vertical="center" wrapText="1"/>
    </xf>
    <xf numFmtId="164" fontId="11" fillId="0" borderId="2" xfId="10" applyNumberFormat="1" applyFont="1" applyBorder="1" applyAlignment="1" applyProtection="1">
      <alignment horizontal="center" vertical="center"/>
    </xf>
    <xf numFmtId="0" fontId="11" fillId="0" borderId="2" xfId="10" applyFont="1" applyBorder="1" applyAlignment="1" applyProtection="1">
      <alignment horizontal="center" vertical="center" wrapText="1"/>
    </xf>
    <xf numFmtId="0" fontId="21" fillId="0" borderId="2" xfId="10" applyFont="1" applyBorder="1" applyAlignment="1" applyProtection="1">
      <alignment horizontal="center" vertical="center" wrapText="1"/>
    </xf>
    <xf numFmtId="0" fontId="22" fillId="0" borderId="0" xfId="11" applyFont="1" applyBorder="1" applyAlignment="1" applyProtection="1"/>
    <xf numFmtId="0" fontId="19" fillId="9" borderId="2" xfId="0" applyFont="1" applyFill="1" applyBorder="1" applyAlignment="1" applyProtection="1">
      <alignment horizontal="center" vertical="center"/>
    </xf>
    <xf numFmtId="0" fontId="18" fillId="9" borderId="2" xfId="0" applyFont="1" applyFill="1" applyBorder="1" applyAlignment="1" applyProtection="1">
      <alignment horizontal="center" vertical="center"/>
      <protection locked="0"/>
    </xf>
    <xf numFmtId="164" fontId="18" fillId="9" borderId="2" xfId="0" applyNumberFormat="1" applyFont="1" applyFill="1" applyBorder="1" applyAlignment="1" applyProtection="1">
      <alignment horizontal="center" vertical="center"/>
    </xf>
    <xf numFmtId="0" fontId="19" fillId="0" borderId="0" xfId="10" applyFont="1" applyBorder="1" applyAlignment="1" applyProtection="1">
      <alignment horizontal="center" vertical="top"/>
    </xf>
    <xf numFmtId="0" fontId="19" fillId="0" borderId="0" xfId="0" applyFont="1" applyBorder="1" applyAlignment="1" applyProtection="1">
      <alignment wrapText="1"/>
    </xf>
    <xf numFmtId="0" fontId="20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/>
    </xf>
    <xf numFmtId="167" fontId="19" fillId="0" borderId="0" xfId="10" applyNumberFormat="1" applyFont="1" applyBorder="1" applyAlignment="1" applyProtection="1">
      <alignment horizontal="center"/>
    </xf>
    <xf numFmtId="0" fontId="19" fillId="0" borderId="0" xfId="10" applyFont="1" applyBorder="1" applyAlignment="1" applyProtection="1"/>
    <xf numFmtId="0" fontId="18" fillId="0" borderId="0" xfId="10" applyFont="1" applyBorder="1" applyAlignment="1" applyProtection="1">
      <alignment vertical="top"/>
    </xf>
    <xf numFmtId="0" fontId="19" fillId="0" borderId="0" xfId="11" applyFont="1" applyBorder="1" applyAlignment="1" applyProtection="1">
      <alignment vertical="top"/>
    </xf>
    <xf numFmtId="0" fontId="19" fillId="9" borderId="0" xfId="11" applyFont="1" applyFill="1" applyBorder="1" applyAlignment="1" applyProtection="1">
      <alignment vertical="top"/>
    </xf>
    <xf numFmtId="164" fontId="19" fillId="9" borderId="0" xfId="11" applyNumberFormat="1" applyFont="1" applyFill="1" applyBorder="1" applyAlignment="1" applyProtection="1">
      <alignment horizontal="center" vertical="top"/>
    </xf>
    <xf numFmtId="0" fontId="17" fillId="9" borderId="0" xfId="11" applyFont="1" applyFill="1" applyBorder="1" applyAlignment="1" applyProtection="1"/>
    <xf numFmtId="0" fontId="23" fillId="0" borderId="0" xfId="10" applyFont="1" applyBorder="1" applyAlignment="1" applyProtection="1"/>
    <xf numFmtId="0" fontId="24" fillId="0" borderId="0" xfId="11" applyFont="1" applyBorder="1" applyAlignment="1" applyProtection="1">
      <alignment vertical="center"/>
    </xf>
    <xf numFmtId="0" fontId="24" fillId="0" borderId="0" xfId="10" applyFont="1" applyBorder="1" applyAlignment="1" applyProtection="1">
      <alignment vertical="center"/>
    </xf>
    <xf numFmtId="0" fontId="25" fillId="0" borderId="0" xfId="0" applyFont="1" applyAlignment="1" applyProtection="1"/>
    <xf numFmtId="0" fontId="24" fillId="0" borderId="0" xfId="11" applyFont="1" applyBorder="1" applyAlignment="1" applyProtection="1">
      <alignment vertical="top"/>
    </xf>
    <xf numFmtId="0" fontId="23" fillId="0" borderId="0" xfId="10" applyFont="1" applyBorder="1" applyAlignment="1" applyProtection="1">
      <protection locked="0"/>
    </xf>
    <xf numFmtId="0" fontId="24" fillId="0" borderId="0" xfId="10" applyFont="1" applyBorder="1" applyAlignment="1" applyProtection="1">
      <alignment vertical="center"/>
      <protection locked="0"/>
    </xf>
    <xf numFmtId="0" fontId="24" fillId="0" borderId="2" xfId="18" applyFont="1" applyBorder="1" applyAlignment="1" applyProtection="1">
      <alignment horizontal="center" vertical="top" wrapText="1"/>
      <protection locked="0"/>
    </xf>
    <xf numFmtId="0" fontId="24" fillId="0" borderId="2" xfId="10" applyFont="1" applyBorder="1" applyAlignment="1" applyProtection="1">
      <alignment horizontal="center" vertical="top"/>
      <protection locked="0"/>
    </xf>
    <xf numFmtId="0" fontId="20" fillId="0" borderId="2" xfId="10" applyFont="1" applyBorder="1" applyAlignment="1" applyProtection="1">
      <alignment horizontal="center" vertical="center"/>
      <protection locked="0"/>
    </xf>
    <xf numFmtId="0" fontId="20" fillId="0" borderId="2" xfId="18" applyFont="1" applyBorder="1" applyAlignment="1" applyProtection="1">
      <alignment horizontal="justify" vertical="center" wrapText="1"/>
      <protection locked="0"/>
    </xf>
    <xf numFmtId="0" fontId="20" fillId="0" borderId="2" xfId="18" applyFont="1" applyBorder="1" applyAlignment="1" applyProtection="1">
      <alignment horizontal="center" vertical="center" wrapText="1"/>
      <protection locked="0"/>
    </xf>
    <xf numFmtId="167" fontId="20" fillId="0" borderId="2" xfId="18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</xf>
    <xf numFmtId="0" fontId="21" fillId="0" borderId="2" xfId="10" applyFont="1" applyBorder="1" applyAlignment="1" applyProtection="1">
      <alignment horizontal="center" vertical="center"/>
      <protection locked="0"/>
    </xf>
    <xf numFmtId="0" fontId="21" fillId="0" borderId="2" xfId="18" applyFont="1" applyBorder="1" applyAlignment="1" applyProtection="1">
      <alignment horizontal="justify" vertical="center" wrapText="1"/>
      <protection locked="0"/>
    </xf>
    <xf numFmtId="0" fontId="21" fillId="0" borderId="2" xfId="18" applyFont="1" applyBorder="1" applyAlignment="1" applyProtection="1">
      <alignment horizontal="center" vertical="center" wrapText="1"/>
      <protection locked="0"/>
    </xf>
    <xf numFmtId="167" fontId="21" fillId="0" borderId="2" xfId="18" applyNumberFormat="1" applyFont="1" applyBorder="1" applyAlignment="1" applyProtection="1">
      <alignment horizontal="center" vertical="center" wrapText="1"/>
      <protection locked="0"/>
    </xf>
    <xf numFmtId="0" fontId="20" fillId="9" borderId="2" xfId="0" applyFont="1" applyFill="1" applyBorder="1" applyAlignment="1" applyProtection="1">
      <alignment horizontal="center" vertical="center"/>
      <protection locked="0"/>
    </xf>
    <xf numFmtId="0" fontId="24" fillId="9" borderId="2" xfId="0" applyFont="1" applyFill="1" applyBorder="1" applyAlignment="1" applyProtection="1">
      <alignment horizontal="center" vertical="center"/>
      <protection locked="0"/>
    </xf>
    <xf numFmtId="164" fontId="24" fillId="9" borderId="2" xfId="0" applyNumberFormat="1" applyFont="1" applyFill="1" applyBorder="1" applyAlignment="1" applyProtection="1">
      <alignment horizontal="center" vertical="center"/>
      <protection locked="0"/>
    </xf>
    <xf numFmtId="0" fontId="25" fillId="9" borderId="0" xfId="0" applyFont="1" applyFill="1" applyAlignment="1" applyProtection="1"/>
    <xf numFmtId="0" fontId="25" fillId="0" borderId="0" xfId="0" applyFont="1" applyAlignment="1" applyProtection="1">
      <protection locked="0"/>
    </xf>
    <xf numFmtId="0" fontId="25" fillId="9" borderId="0" xfId="0" applyFont="1" applyFill="1" applyAlignment="1" applyProtection="1">
      <protection locked="0"/>
    </xf>
    <xf numFmtId="0" fontId="20" fillId="9" borderId="0" xfId="11" applyFont="1" applyFill="1" applyBorder="1" applyAlignment="1" applyProtection="1">
      <alignment vertical="top"/>
      <protection locked="0"/>
    </xf>
    <xf numFmtId="164" fontId="20" fillId="9" borderId="0" xfId="11" applyNumberFormat="1" applyFont="1" applyFill="1" applyBorder="1" applyAlignment="1" applyProtection="1">
      <alignment horizontal="center" vertical="top"/>
      <protection locked="0"/>
    </xf>
    <xf numFmtId="0" fontId="12" fillId="0" borderId="0" xfId="0" applyFont="1" applyBorder="1" applyAlignment="1" applyProtection="1">
      <alignment horizontal="center" vertical="top" wrapText="1"/>
    </xf>
    <xf numFmtId="0" fontId="12" fillId="0" borderId="2" xfId="0" applyFont="1" applyBorder="1" applyAlignment="1" applyProtection="1">
      <alignment horizontal="center" vertical="top" wrapText="1"/>
    </xf>
    <xf numFmtId="0" fontId="18" fillId="0" borderId="0" xfId="0" applyFont="1" applyBorder="1" applyAlignment="1" applyProtection="1">
      <alignment horizontal="center" vertical="top" wrapText="1"/>
    </xf>
    <xf numFmtId="0" fontId="18" fillId="0" borderId="0" xfId="10" applyFont="1" applyBorder="1" applyAlignment="1" applyProtection="1">
      <alignment horizontal="center" vertical="top" wrapText="1"/>
    </xf>
    <xf numFmtId="0" fontId="18" fillId="0" borderId="2" xfId="18" applyFont="1" applyBorder="1" applyAlignment="1" applyProtection="1">
      <alignment horizontal="center" vertical="center" wrapText="1"/>
    </xf>
    <xf numFmtId="164" fontId="18" fillId="0" borderId="2" xfId="18" applyNumberFormat="1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top" wrapText="1"/>
      <protection locked="0"/>
    </xf>
    <xf numFmtId="0" fontId="24" fillId="0" borderId="0" xfId="10" applyFont="1" applyBorder="1" applyAlignment="1" applyProtection="1">
      <alignment horizontal="center" vertical="top" wrapText="1"/>
      <protection locked="0"/>
    </xf>
    <xf numFmtId="0" fontId="24" fillId="0" borderId="2" xfId="18" applyFont="1" applyBorder="1" applyAlignment="1" applyProtection="1">
      <alignment horizontal="center" vertical="top" wrapText="1"/>
      <protection locked="0"/>
    </xf>
    <xf numFmtId="164" fontId="24" fillId="0" borderId="2" xfId="18" applyNumberFormat="1" applyFont="1" applyBorder="1" applyAlignment="1" applyProtection="1">
      <alignment horizontal="center" vertical="top" wrapText="1"/>
      <protection locked="0"/>
    </xf>
  </cellXfs>
  <cellStyles count="19">
    <cellStyle name="Excel Built-in Explanatory Text 2 2" xfId="18"/>
    <cellStyle name="Акцент 1 1" xfId="1"/>
    <cellStyle name="Акцент 2 1" xfId="2"/>
    <cellStyle name="Акцент 3 1" xfId="3"/>
    <cellStyle name="Акцент 4" xfId="4"/>
    <cellStyle name="Виноска 1" xfId="5"/>
    <cellStyle name="Гіперпосилання 1" xfId="6"/>
    <cellStyle name="Добре 1" xfId="7"/>
    <cellStyle name="Нейтрально 1" xfId="8"/>
    <cellStyle name="Обычный" xfId="0" builtinId="0"/>
    <cellStyle name="Обычный 2" xfId="9"/>
    <cellStyle name="Обычный 2 2" xfId="10"/>
    <cellStyle name="Обычный 3" xfId="11"/>
    <cellStyle name="Погано 1" xfId="12"/>
    <cellStyle name="Помилка 1" xfId="13"/>
    <cellStyle name="Попередження 1" xfId="14"/>
    <cellStyle name="Примітка 1" xfId="15"/>
    <cellStyle name="Стан 1" xfId="16"/>
    <cellStyle name="Текст 1" xfId="17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A37" zoomScaleNormal="100" workbookViewId="0">
      <selection activeCell="B28" sqref="B28"/>
    </sheetView>
  </sheetViews>
  <sheetFormatPr defaultColWidth="10.5" defaultRowHeight="14.25" x14ac:dyDescent="0.2"/>
  <cols>
    <col min="2" max="2" width="50.625" style="1" customWidth="1"/>
    <col min="3" max="3" width="12.5" style="1" customWidth="1"/>
    <col min="4" max="4" width="13.625" style="1" customWidth="1"/>
    <col min="5" max="5" width="12.625" style="1" customWidth="1"/>
    <col min="6" max="6" width="16.25" style="1" customWidth="1"/>
    <col min="7" max="7" width="16.875" style="1" customWidth="1"/>
    <col min="8" max="8" width="25.75" style="1" customWidth="1"/>
    <col min="9" max="9" width="30.125" style="1" customWidth="1"/>
    <col min="10" max="10" width="12.375" style="1" customWidth="1"/>
  </cols>
  <sheetData>
    <row r="1" spans="1:10" ht="15.75" x14ac:dyDescent="0.2">
      <c r="A1" s="2"/>
      <c r="B1" s="2"/>
      <c r="C1" s="2"/>
      <c r="D1" s="2"/>
      <c r="E1" s="2"/>
      <c r="F1" s="2"/>
      <c r="G1" s="2"/>
      <c r="H1" s="3" t="s">
        <v>0</v>
      </c>
      <c r="I1" s="4"/>
    </row>
    <row r="2" spans="1:10" ht="15.75" x14ac:dyDescent="0.2">
      <c r="A2" s="2"/>
      <c r="B2" s="2"/>
      <c r="C2" s="2"/>
      <c r="D2" s="2"/>
      <c r="E2" s="2"/>
      <c r="F2" s="2"/>
      <c r="G2" s="2"/>
      <c r="H2" s="3" t="s">
        <v>1</v>
      </c>
      <c r="I2" s="4"/>
    </row>
    <row r="3" spans="1:10" ht="15.75" x14ac:dyDescent="0.2">
      <c r="A3" s="2"/>
      <c r="B3" s="2"/>
      <c r="C3" s="2"/>
      <c r="D3" s="2"/>
      <c r="E3" s="2"/>
      <c r="F3" s="2"/>
      <c r="G3" s="2"/>
      <c r="H3" s="3" t="s">
        <v>78</v>
      </c>
      <c r="I3" s="4"/>
    </row>
    <row r="4" spans="1:10" ht="15.75" x14ac:dyDescent="0.2">
      <c r="A4" s="2"/>
      <c r="B4" s="2"/>
      <c r="C4" s="2"/>
      <c r="D4" s="2"/>
      <c r="E4" s="2"/>
      <c r="F4" s="2"/>
      <c r="G4" s="2"/>
      <c r="H4" s="5" t="s">
        <v>79</v>
      </c>
      <c r="I4" s="4"/>
    </row>
    <row r="5" spans="1:10" ht="15.75" x14ac:dyDescent="0.2">
      <c r="A5" s="2"/>
      <c r="B5" s="2"/>
      <c r="C5" s="2"/>
      <c r="D5" s="2"/>
      <c r="E5" s="2"/>
      <c r="F5" s="2"/>
      <c r="G5" s="2"/>
      <c r="H5" s="4"/>
      <c r="I5" s="4"/>
    </row>
    <row r="6" spans="1:10" ht="18.75" customHeight="1" x14ac:dyDescent="0.2">
      <c r="A6" s="92" t="s">
        <v>2</v>
      </c>
      <c r="B6" s="92"/>
      <c r="C6" s="92"/>
      <c r="D6" s="92"/>
      <c r="E6" s="92"/>
      <c r="F6" s="92"/>
      <c r="G6" s="92"/>
      <c r="H6" s="92"/>
      <c r="I6" s="92"/>
    </row>
    <row r="7" spans="1:10" ht="15" customHeight="1" x14ac:dyDescent="0.2">
      <c r="A7" s="92" t="s">
        <v>3</v>
      </c>
      <c r="B7" s="92"/>
      <c r="C7" s="92"/>
      <c r="D7" s="92"/>
      <c r="E7" s="92"/>
      <c r="F7" s="92"/>
      <c r="G7" s="92"/>
      <c r="H7" s="92"/>
      <c r="I7" s="92"/>
    </row>
    <row r="8" spans="1:10" ht="45.75" customHeight="1" x14ac:dyDescent="0.2">
      <c r="A8" s="93" t="s">
        <v>4</v>
      </c>
      <c r="B8" s="93" t="s">
        <v>5</v>
      </c>
      <c r="C8" s="93" t="s">
        <v>6</v>
      </c>
      <c r="D8" s="93" t="s">
        <v>7</v>
      </c>
      <c r="E8" s="93" t="s">
        <v>8</v>
      </c>
      <c r="F8" s="93"/>
      <c r="G8" s="93" t="s">
        <v>9</v>
      </c>
      <c r="H8" s="93" t="s">
        <v>10</v>
      </c>
      <c r="I8" s="93" t="s">
        <v>11</v>
      </c>
    </row>
    <row r="9" spans="1:10" ht="12.75" customHeight="1" x14ac:dyDescent="0.2">
      <c r="A9" s="93"/>
      <c r="B9" s="93"/>
      <c r="C9" s="93"/>
      <c r="D9" s="93"/>
      <c r="E9" s="93" t="s">
        <v>12</v>
      </c>
      <c r="F9" s="93" t="s">
        <v>13</v>
      </c>
      <c r="G9" s="93"/>
      <c r="H9" s="93"/>
      <c r="I9" s="93"/>
    </row>
    <row r="10" spans="1:10" ht="18.75" customHeight="1" x14ac:dyDescent="0.2">
      <c r="A10" s="93"/>
      <c r="B10" s="93"/>
      <c r="C10" s="93"/>
      <c r="D10" s="93"/>
      <c r="E10" s="93"/>
      <c r="F10" s="93"/>
      <c r="G10" s="93"/>
      <c r="H10" s="93"/>
      <c r="I10" s="93"/>
    </row>
    <row r="11" spans="1:10" ht="15.75" x14ac:dyDescent="0.2">
      <c r="A11" s="7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</row>
    <row r="12" spans="1:10" ht="125.45" customHeight="1" x14ac:dyDescent="0.2">
      <c r="A12" s="12">
        <v>1</v>
      </c>
      <c r="B12" s="16" t="s">
        <v>14</v>
      </c>
      <c r="C12" s="14" t="s">
        <v>15</v>
      </c>
      <c r="D12" s="8">
        <v>71</v>
      </c>
      <c r="E12" s="9">
        <v>32017.258000000002</v>
      </c>
      <c r="F12" s="9">
        <v>16757.905999999999</v>
      </c>
      <c r="G12" s="9">
        <v>15893.617</v>
      </c>
      <c r="H12" s="15" t="s">
        <v>80</v>
      </c>
      <c r="I12" s="10" t="s">
        <v>16</v>
      </c>
      <c r="J12" s="11" t="s">
        <v>17</v>
      </c>
    </row>
    <row r="13" spans="1:10" ht="73.900000000000006" customHeight="1" x14ac:dyDescent="0.2">
      <c r="A13" s="12">
        <v>2</v>
      </c>
      <c r="B13" s="13" t="s">
        <v>18</v>
      </c>
      <c r="C13" s="14" t="s">
        <v>19</v>
      </c>
      <c r="D13" s="8">
        <v>0</v>
      </c>
      <c r="E13" s="9">
        <v>18.736999999999998</v>
      </c>
      <c r="F13" s="9">
        <v>18.736999999999998</v>
      </c>
      <c r="G13" s="9">
        <v>18.736999999999998</v>
      </c>
      <c r="H13" s="15" t="s">
        <v>20</v>
      </c>
      <c r="I13" s="10" t="s">
        <v>16</v>
      </c>
    </row>
    <row r="14" spans="1:10" ht="64.900000000000006" customHeight="1" x14ac:dyDescent="0.2">
      <c r="A14" s="12">
        <v>3</v>
      </c>
      <c r="B14" s="16" t="s">
        <v>21</v>
      </c>
      <c r="C14" s="14">
        <v>2024</v>
      </c>
      <c r="D14" s="8">
        <v>0</v>
      </c>
      <c r="E14" s="17">
        <v>2321.33</v>
      </c>
      <c r="F14" s="17">
        <v>2321.33</v>
      </c>
      <c r="G14" s="18">
        <v>0</v>
      </c>
      <c r="H14" s="15"/>
      <c r="I14" s="10" t="s">
        <v>22</v>
      </c>
    </row>
    <row r="15" spans="1:10" ht="63.4" customHeight="1" x14ac:dyDescent="0.2">
      <c r="A15" s="12">
        <v>4</v>
      </c>
      <c r="B15" s="16" t="s">
        <v>23</v>
      </c>
      <c r="C15" s="14">
        <v>2024</v>
      </c>
      <c r="D15" s="8">
        <v>0</v>
      </c>
      <c r="E15" s="17">
        <v>528.27</v>
      </c>
      <c r="F15" s="17">
        <v>528.27</v>
      </c>
      <c r="G15" s="18">
        <v>0</v>
      </c>
      <c r="H15" s="15"/>
      <c r="I15" s="10" t="s">
        <v>22</v>
      </c>
    </row>
    <row r="16" spans="1:10" ht="53.65" customHeight="1" x14ac:dyDescent="0.2">
      <c r="A16" s="12">
        <v>5</v>
      </c>
      <c r="B16" s="16" t="s">
        <v>24</v>
      </c>
      <c r="C16" s="14">
        <v>2024</v>
      </c>
      <c r="D16" s="8">
        <v>0</v>
      </c>
      <c r="E16" s="17">
        <v>1042.9369999999999</v>
      </c>
      <c r="F16" s="17">
        <v>1042.9369999999999</v>
      </c>
      <c r="G16" s="18">
        <v>0</v>
      </c>
      <c r="H16" s="15"/>
      <c r="I16" s="10" t="s">
        <v>22</v>
      </c>
    </row>
    <row r="17" spans="1:10" ht="70.900000000000006" customHeight="1" x14ac:dyDescent="0.2">
      <c r="A17" s="12">
        <v>6</v>
      </c>
      <c r="B17" s="16" t="s">
        <v>25</v>
      </c>
      <c r="C17" s="14">
        <v>2024</v>
      </c>
      <c r="D17" s="8">
        <v>0</v>
      </c>
      <c r="E17" s="10" t="s">
        <v>26</v>
      </c>
      <c r="F17" s="10" t="s">
        <v>26</v>
      </c>
      <c r="G17" s="18">
        <v>0</v>
      </c>
      <c r="H17" s="15"/>
      <c r="I17" s="10" t="s">
        <v>22</v>
      </c>
    </row>
    <row r="18" spans="1:10" ht="52.15" customHeight="1" x14ac:dyDescent="0.2">
      <c r="A18" s="12">
        <v>7</v>
      </c>
      <c r="B18" s="16" t="s">
        <v>27</v>
      </c>
      <c r="C18" s="14" t="s">
        <v>28</v>
      </c>
      <c r="D18" s="14">
        <v>2</v>
      </c>
      <c r="E18" s="15">
        <v>76814.83</v>
      </c>
      <c r="F18" s="15">
        <v>72087.248000000007</v>
      </c>
      <c r="G18" s="18">
        <v>0</v>
      </c>
      <c r="H18" s="15"/>
      <c r="I18" s="10" t="s">
        <v>22</v>
      </c>
    </row>
    <row r="19" spans="1:10" ht="78.400000000000006" customHeight="1" x14ac:dyDescent="0.2">
      <c r="A19" s="12">
        <v>8</v>
      </c>
      <c r="B19" s="16" t="s">
        <v>29</v>
      </c>
      <c r="C19" s="14">
        <v>2024</v>
      </c>
      <c r="D19" s="14">
        <v>0</v>
      </c>
      <c r="E19" s="15">
        <v>6735.66</v>
      </c>
      <c r="F19" s="15">
        <v>6735.66</v>
      </c>
      <c r="G19" s="18">
        <v>3398.933</v>
      </c>
      <c r="H19" s="15" t="s">
        <v>30</v>
      </c>
      <c r="I19" s="10" t="s">
        <v>22</v>
      </c>
    </row>
    <row r="20" spans="1:10" ht="90.95" customHeight="1" x14ac:dyDescent="0.2">
      <c r="A20" s="12">
        <v>9</v>
      </c>
      <c r="B20" s="16" t="s">
        <v>31</v>
      </c>
      <c r="C20" s="14">
        <v>2024</v>
      </c>
      <c r="D20" s="14">
        <v>0</v>
      </c>
      <c r="E20" s="15">
        <v>550</v>
      </c>
      <c r="F20" s="15">
        <v>550</v>
      </c>
      <c r="G20" s="18">
        <v>550</v>
      </c>
      <c r="H20" s="15" t="s">
        <v>20</v>
      </c>
      <c r="I20" s="10" t="s">
        <v>22</v>
      </c>
    </row>
    <row r="21" spans="1:10" ht="105.95" customHeight="1" x14ac:dyDescent="0.2">
      <c r="A21" s="12">
        <v>10</v>
      </c>
      <c r="B21" s="16" t="s">
        <v>32</v>
      </c>
      <c r="C21" s="14">
        <v>2024</v>
      </c>
      <c r="D21" s="14">
        <v>0</v>
      </c>
      <c r="E21" s="15">
        <v>1500.942</v>
      </c>
      <c r="F21" s="15">
        <v>1500.942</v>
      </c>
      <c r="G21" s="18">
        <v>1472.559</v>
      </c>
      <c r="H21" s="19" t="s">
        <v>20</v>
      </c>
      <c r="I21" s="10" t="s">
        <v>22</v>
      </c>
      <c r="J21" s="20"/>
    </row>
    <row r="22" spans="1:10" ht="70.5" customHeight="1" x14ac:dyDescent="0.2">
      <c r="A22" s="12">
        <v>11</v>
      </c>
      <c r="B22" s="16" t="s">
        <v>33</v>
      </c>
      <c r="C22" s="14">
        <v>2024</v>
      </c>
      <c r="D22" s="14">
        <v>0</v>
      </c>
      <c r="E22" s="15">
        <v>1495</v>
      </c>
      <c r="F22" s="15">
        <v>1495</v>
      </c>
      <c r="G22" s="18">
        <v>1495</v>
      </c>
      <c r="H22" s="19" t="s">
        <v>20</v>
      </c>
      <c r="I22" s="10" t="s">
        <v>34</v>
      </c>
    </row>
    <row r="23" spans="1:10" ht="85.15" customHeight="1" x14ac:dyDescent="0.2">
      <c r="A23" s="12">
        <v>12</v>
      </c>
      <c r="B23" s="16" t="s">
        <v>35</v>
      </c>
      <c r="C23" s="14">
        <v>2024</v>
      </c>
      <c r="D23" s="14">
        <v>0</v>
      </c>
      <c r="E23" s="15">
        <v>90</v>
      </c>
      <c r="F23" s="15">
        <v>90</v>
      </c>
      <c r="G23" s="18">
        <v>90</v>
      </c>
      <c r="H23" s="19" t="s">
        <v>20</v>
      </c>
      <c r="I23" s="10" t="s">
        <v>34</v>
      </c>
    </row>
    <row r="24" spans="1:10" ht="85.15" customHeight="1" x14ac:dyDescent="0.2">
      <c r="A24" s="12">
        <v>13</v>
      </c>
      <c r="B24" s="16" t="s">
        <v>36</v>
      </c>
      <c r="C24" s="14">
        <v>2024</v>
      </c>
      <c r="D24" s="14">
        <v>0</v>
      </c>
      <c r="E24" s="15">
        <v>12</v>
      </c>
      <c r="F24" s="15">
        <v>12</v>
      </c>
      <c r="G24" s="18">
        <v>4.9000000000000004</v>
      </c>
      <c r="H24" s="19" t="s">
        <v>20</v>
      </c>
      <c r="I24" s="10" t="s">
        <v>34</v>
      </c>
      <c r="J24" s="21" t="s">
        <v>37</v>
      </c>
    </row>
    <row r="25" spans="1:10" ht="94.7" customHeight="1" x14ac:dyDescent="0.2">
      <c r="A25" s="12">
        <v>14</v>
      </c>
      <c r="B25" s="16" t="s">
        <v>38</v>
      </c>
      <c r="C25" s="14">
        <v>2024</v>
      </c>
      <c r="D25" s="14">
        <v>0</v>
      </c>
      <c r="E25" s="15">
        <v>48.186999999999998</v>
      </c>
      <c r="F25" s="15">
        <v>48.186999999999998</v>
      </c>
      <c r="G25" s="18">
        <v>48.186999999999998</v>
      </c>
      <c r="H25" s="22" t="s">
        <v>39</v>
      </c>
      <c r="I25" s="10" t="s">
        <v>34</v>
      </c>
    </row>
    <row r="26" spans="1:10" ht="75.400000000000006" customHeight="1" x14ac:dyDescent="0.2">
      <c r="A26" s="12">
        <v>15</v>
      </c>
      <c r="B26" s="16" t="s">
        <v>40</v>
      </c>
      <c r="C26" s="14">
        <v>2024</v>
      </c>
      <c r="D26" s="14">
        <v>0</v>
      </c>
      <c r="E26" s="15">
        <v>61.183</v>
      </c>
      <c r="F26" s="15">
        <v>61.183</v>
      </c>
      <c r="G26" s="18">
        <v>61.183</v>
      </c>
      <c r="H26" s="22" t="s">
        <v>39</v>
      </c>
      <c r="I26" s="10" t="s">
        <v>34</v>
      </c>
    </row>
    <row r="27" spans="1:10" ht="83.65" customHeight="1" x14ac:dyDescent="0.2">
      <c r="A27" s="12">
        <v>16</v>
      </c>
      <c r="B27" s="23" t="s">
        <v>41</v>
      </c>
      <c r="C27" s="14">
        <v>2024</v>
      </c>
      <c r="D27" s="14">
        <v>0</v>
      </c>
      <c r="E27" s="15">
        <v>48.716000000000001</v>
      </c>
      <c r="F27" s="15">
        <v>48.716000000000001</v>
      </c>
      <c r="G27" s="18">
        <v>48.716000000000001</v>
      </c>
      <c r="H27" s="22" t="s">
        <v>20</v>
      </c>
      <c r="I27" s="10" t="s">
        <v>16</v>
      </c>
    </row>
    <row r="28" spans="1:10" ht="82.15" customHeight="1" x14ac:dyDescent="0.2">
      <c r="A28" s="12">
        <v>17</v>
      </c>
      <c r="B28" s="16" t="s">
        <v>42</v>
      </c>
      <c r="C28" s="14">
        <v>2024</v>
      </c>
      <c r="D28" s="14">
        <v>0</v>
      </c>
      <c r="E28" s="15">
        <v>8.7710000000000008</v>
      </c>
      <c r="F28" s="15">
        <v>8.7710000000000008</v>
      </c>
      <c r="G28" s="18">
        <v>8.7710000000000008</v>
      </c>
      <c r="H28" s="22" t="s">
        <v>20</v>
      </c>
      <c r="I28" s="10" t="s">
        <v>16</v>
      </c>
    </row>
    <row r="29" spans="1:10" ht="83.65" customHeight="1" x14ac:dyDescent="0.2">
      <c r="A29" s="12">
        <v>18</v>
      </c>
      <c r="B29" s="13" t="s">
        <v>43</v>
      </c>
      <c r="C29" s="14" t="s">
        <v>19</v>
      </c>
      <c r="D29" s="14">
        <v>0</v>
      </c>
      <c r="E29" s="15">
        <v>44.052999999999997</v>
      </c>
      <c r="F29" s="15">
        <v>44.052999999999997</v>
      </c>
      <c r="G29" s="18">
        <v>15.698</v>
      </c>
      <c r="H29" s="22" t="s">
        <v>20</v>
      </c>
      <c r="I29" s="10" t="s">
        <v>16</v>
      </c>
    </row>
    <row r="30" spans="1:10" ht="15.75" x14ac:dyDescent="0.2">
      <c r="A30" s="12"/>
      <c r="B30" s="24" t="s">
        <v>44</v>
      </c>
      <c r="C30" s="12"/>
      <c r="D30" s="12"/>
      <c r="E30" s="25">
        <f>SUM(E12:E29)</f>
        <v>123337.874</v>
      </c>
      <c r="F30" s="25">
        <f>SUM(F12:F29)</f>
        <v>103350.94000000002</v>
      </c>
      <c r="G30" s="25">
        <f>SUM(G12:G29)</f>
        <v>23106.301000000007</v>
      </c>
      <c r="H30" s="12"/>
      <c r="I30" s="12"/>
    </row>
    <row r="31" spans="1:10" ht="15.75" x14ac:dyDescent="0.2">
      <c r="A31" s="2"/>
      <c r="B31" s="2"/>
      <c r="C31" s="2"/>
      <c r="D31" s="2"/>
      <c r="E31" s="2"/>
      <c r="F31" s="2"/>
      <c r="G31" s="2"/>
      <c r="H31" s="2"/>
      <c r="I31" s="2"/>
    </row>
    <row r="32" spans="1:10" ht="15.75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ht="15.75" x14ac:dyDescent="0.2">
      <c r="A33" s="2"/>
      <c r="B33" s="2" t="s">
        <v>45</v>
      </c>
      <c r="C33" s="2"/>
      <c r="D33" s="2"/>
      <c r="E33" s="26"/>
      <c r="F33" s="2"/>
      <c r="G33" s="2"/>
      <c r="H33" s="26" t="s">
        <v>46</v>
      </c>
      <c r="I33" s="2"/>
    </row>
    <row r="34" spans="1:9" x14ac:dyDescent="0.2">
      <c r="A34" s="1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59027777777777801" right="0.39374999999999999" top="0.39374999999999999" bottom="0.39374999999999999" header="0.511811023622047" footer="0.511811023622047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5"/>
  <sheetViews>
    <sheetView topLeftCell="A19" zoomScaleNormal="100" workbookViewId="0">
      <selection activeCell="A17" sqref="A17:I17"/>
    </sheetView>
  </sheetViews>
  <sheetFormatPr defaultColWidth="10.5" defaultRowHeight="14.25" x14ac:dyDescent="0.2"/>
  <cols>
    <col min="1" max="1" width="6.25" customWidth="1"/>
    <col min="2" max="2" width="49.375" customWidth="1"/>
    <col min="3" max="3" width="12.625" customWidth="1"/>
    <col min="4" max="4" width="14.375" customWidth="1"/>
    <col min="5" max="5" width="12.875" customWidth="1"/>
    <col min="6" max="6" width="12.625" customWidth="1"/>
    <col min="7" max="7" width="14.75" customWidth="1"/>
    <col min="8" max="8" width="21" customWidth="1"/>
    <col min="9" max="9" width="28.75" customWidth="1"/>
    <col min="10" max="10" width="18.5" customWidth="1"/>
  </cols>
  <sheetData>
    <row r="1" spans="1:257" ht="12.75" customHeight="1" x14ac:dyDescent="0.25">
      <c r="A1" s="27"/>
      <c r="B1" s="27"/>
      <c r="C1" s="27"/>
      <c r="D1" s="27"/>
      <c r="E1" s="27"/>
      <c r="F1" s="27"/>
      <c r="G1" s="27"/>
      <c r="H1" s="28" t="s">
        <v>47</v>
      </c>
      <c r="I1" s="29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27"/>
    </row>
    <row r="2" spans="1:257" ht="15.75" x14ac:dyDescent="0.25">
      <c r="A2" s="27"/>
      <c r="B2" s="27"/>
      <c r="C2" s="27"/>
      <c r="D2" s="27"/>
      <c r="E2" s="27"/>
      <c r="F2" s="27"/>
      <c r="G2" s="27"/>
      <c r="H2" s="28" t="s">
        <v>1</v>
      </c>
      <c r="I2" s="29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</row>
    <row r="3" spans="1:257" ht="15.75" x14ac:dyDescent="0.25">
      <c r="A3" s="27"/>
      <c r="B3" s="27"/>
      <c r="C3" s="27"/>
      <c r="D3" s="27"/>
      <c r="E3" s="27"/>
      <c r="F3" s="27"/>
      <c r="G3" s="27"/>
      <c r="H3" s="28" t="s">
        <v>78</v>
      </c>
      <c r="I3" s="29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spans="1:257" ht="29.25" customHeight="1" x14ac:dyDescent="0.25">
      <c r="A4" s="27"/>
      <c r="B4" s="27"/>
      <c r="C4" s="27"/>
      <c r="D4" s="27"/>
      <c r="E4" s="27"/>
      <c r="F4" s="27"/>
      <c r="G4" s="27"/>
      <c r="H4" s="31" t="s">
        <v>81</v>
      </c>
      <c r="I4" s="29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spans="1:257" ht="15.75" x14ac:dyDescent="0.25">
      <c r="A5" s="27"/>
      <c r="B5" s="27"/>
      <c r="C5" s="27"/>
      <c r="D5" s="27"/>
      <c r="E5" s="27"/>
      <c r="F5" s="27"/>
      <c r="G5" s="27"/>
      <c r="H5" s="29"/>
      <c r="I5" s="29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</row>
    <row r="6" spans="1:257" ht="21" customHeight="1" x14ac:dyDescent="0.25">
      <c r="A6" s="94" t="s">
        <v>2</v>
      </c>
      <c r="B6" s="94"/>
      <c r="C6" s="94"/>
      <c r="D6" s="94"/>
      <c r="E6" s="94"/>
      <c r="F6" s="94"/>
      <c r="G6" s="94"/>
      <c r="H6" s="94"/>
      <c r="I6" s="94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27"/>
    </row>
    <row r="7" spans="1:257" ht="19.5" customHeight="1" x14ac:dyDescent="0.25">
      <c r="A7" s="95" t="s">
        <v>48</v>
      </c>
      <c r="B7" s="95"/>
      <c r="C7" s="95"/>
      <c r="D7" s="95"/>
      <c r="E7" s="95"/>
      <c r="F7" s="95"/>
      <c r="G7" s="95"/>
      <c r="H7" s="95"/>
      <c r="I7" s="95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27"/>
    </row>
    <row r="8" spans="1:257" ht="48.75" customHeight="1" x14ac:dyDescent="0.25">
      <c r="A8" s="96" t="s">
        <v>4</v>
      </c>
      <c r="B8" s="96" t="s">
        <v>5</v>
      </c>
      <c r="C8" s="96" t="s">
        <v>49</v>
      </c>
      <c r="D8" s="96" t="s">
        <v>50</v>
      </c>
      <c r="E8" s="97" t="s">
        <v>51</v>
      </c>
      <c r="F8" s="97"/>
      <c r="G8" s="97" t="s">
        <v>9</v>
      </c>
      <c r="H8" s="96" t="s">
        <v>10</v>
      </c>
      <c r="I8" s="96" t="s">
        <v>11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27"/>
    </row>
    <row r="9" spans="1:257" ht="12.75" customHeight="1" x14ac:dyDescent="0.25">
      <c r="A9" s="96"/>
      <c r="B9" s="96"/>
      <c r="C9" s="96"/>
      <c r="D9" s="96"/>
      <c r="E9" s="97" t="s">
        <v>12</v>
      </c>
      <c r="F9" s="97" t="s">
        <v>13</v>
      </c>
      <c r="G9" s="97"/>
      <c r="H9" s="97"/>
      <c r="I9" s="9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27"/>
    </row>
    <row r="10" spans="1:257" ht="42" customHeight="1" x14ac:dyDescent="0.25">
      <c r="A10" s="96"/>
      <c r="B10" s="96"/>
      <c r="C10" s="96"/>
      <c r="D10" s="96"/>
      <c r="E10" s="97"/>
      <c r="F10" s="97"/>
      <c r="G10" s="97"/>
      <c r="H10" s="97"/>
      <c r="I10" s="9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27"/>
    </row>
    <row r="11" spans="1:257" ht="17.25" customHeight="1" x14ac:dyDescent="0.25">
      <c r="A11" s="32">
        <v>1</v>
      </c>
      <c r="B11" s="33">
        <v>2</v>
      </c>
      <c r="C11" s="33">
        <v>3</v>
      </c>
      <c r="D11" s="33">
        <v>4</v>
      </c>
      <c r="E11" s="33">
        <v>5</v>
      </c>
      <c r="F11" s="33">
        <v>6</v>
      </c>
      <c r="G11" s="33">
        <v>7</v>
      </c>
      <c r="H11" s="33">
        <v>8</v>
      </c>
      <c r="I11" s="33">
        <v>9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27"/>
    </row>
    <row r="12" spans="1:257" ht="66" customHeight="1" x14ac:dyDescent="0.25">
      <c r="A12" s="34">
        <v>1</v>
      </c>
      <c r="B12" s="35" t="s">
        <v>52</v>
      </c>
      <c r="C12" s="34">
        <v>2024</v>
      </c>
      <c r="D12" s="36">
        <v>0</v>
      </c>
      <c r="E12" s="37">
        <v>181940.51500000001</v>
      </c>
      <c r="F12" s="37">
        <v>181940.51500000001</v>
      </c>
      <c r="G12" s="38">
        <v>0</v>
      </c>
      <c r="H12" s="39"/>
      <c r="I12" s="40" t="s">
        <v>53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27"/>
    </row>
    <row r="13" spans="1:257" ht="46.5" customHeight="1" x14ac:dyDescent="0.2">
      <c r="A13" s="34">
        <v>2</v>
      </c>
      <c r="B13" s="41" t="s">
        <v>54</v>
      </c>
      <c r="C13" s="34">
        <v>2024</v>
      </c>
      <c r="D13" s="36">
        <v>0</v>
      </c>
      <c r="E13" s="37">
        <v>16125.907999999999</v>
      </c>
      <c r="F13" s="37">
        <v>16125.907999999999</v>
      </c>
      <c r="G13" s="38">
        <v>0</v>
      </c>
      <c r="H13" s="42"/>
      <c r="I13" s="40" t="s">
        <v>53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spans="1:257" ht="64.5" customHeight="1" x14ac:dyDescent="0.2">
      <c r="A14" s="34">
        <v>3</v>
      </c>
      <c r="B14" s="35" t="s">
        <v>55</v>
      </c>
      <c r="C14" s="34">
        <v>2024</v>
      </c>
      <c r="D14" s="36">
        <v>0</v>
      </c>
      <c r="E14" s="43">
        <v>3066.1329999999998</v>
      </c>
      <c r="F14" s="43">
        <v>3066.1329999999998</v>
      </c>
      <c r="G14" s="44">
        <v>0</v>
      </c>
      <c r="H14" s="42"/>
      <c r="I14" s="40" t="s">
        <v>53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spans="1:257" ht="56.25" customHeight="1" x14ac:dyDescent="0.2">
      <c r="A15" s="34">
        <v>4</v>
      </c>
      <c r="B15" s="35" t="s">
        <v>56</v>
      </c>
      <c r="C15" s="34">
        <v>2024</v>
      </c>
      <c r="D15" s="36">
        <v>0</v>
      </c>
      <c r="E15" s="43">
        <v>3183.7539999999999</v>
      </c>
      <c r="F15" s="43">
        <v>3183.7539999999999</v>
      </c>
      <c r="G15" s="44">
        <v>0</v>
      </c>
      <c r="H15" s="42"/>
      <c r="I15" s="40" t="s">
        <v>53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spans="1:257" ht="47.25" customHeight="1" x14ac:dyDescent="0.2">
      <c r="A16" s="34">
        <v>5</v>
      </c>
      <c r="B16" s="35" t="s">
        <v>57</v>
      </c>
      <c r="C16" s="34">
        <v>2024</v>
      </c>
      <c r="D16" s="36">
        <v>0</v>
      </c>
      <c r="E16" s="43">
        <v>46135.845000000001</v>
      </c>
      <c r="F16" s="43">
        <v>46135.845000000001</v>
      </c>
      <c r="G16" s="44">
        <v>0</v>
      </c>
      <c r="H16" s="42"/>
      <c r="I16" s="40" t="s">
        <v>53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spans="1:257" ht="63.75" customHeight="1" x14ac:dyDescent="0.2">
      <c r="A17" s="45">
        <v>6</v>
      </c>
      <c r="B17" s="16" t="s">
        <v>58</v>
      </c>
      <c r="C17" s="45">
        <v>2024</v>
      </c>
      <c r="D17" s="46">
        <v>0</v>
      </c>
      <c r="E17" s="47">
        <v>1704.617</v>
      </c>
      <c r="F17" s="47">
        <v>1704.617</v>
      </c>
      <c r="G17" s="48">
        <v>0</v>
      </c>
      <c r="H17" s="22"/>
      <c r="I17" s="49" t="s">
        <v>53</v>
      </c>
      <c r="J17" s="22" t="s">
        <v>59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spans="1:257" ht="116.25" customHeight="1" x14ac:dyDescent="0.2">
      <c r="A18" s="45">
        <v>7</v>
      </c>
      <c r="B18" s="16" t="s">
        <v>60</v>
      </c>
      <c r="C18" s="45">
        <v>2024</v>
      </c>
      <c r="D18" s="46">
        <v>0</v>
      </c>
      <c r="E18" s="47">
        <v>99.484999999999999</v>
      </c>
      <c r="F18" s="47">
        <v>99.484999999999999</v>
      </c>
      <c r="G18" s="48">
        <v>99.484999999999999</v>
      </c>
      <c r="H18" s="22" t="s">
        <v>39</v>
      </c>
      <c r="I18" s="49" t="s">
        <v>61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spans="1:257" ht="60.75" customHeight="1" x14ac:dyDescent="0.25">
      <c r="A19" s="45">
        <v>8</v>
      </c>
      <c r="B19" s="16" t="s">
        <v>62</v>
      </c>
      <c r="C19" s="45">
        <v>2024</v>
      </c>
      <c r="D19" s="46">
        <v>0</v>
      </c>
      <c r="E19" s="47">
        <v>500</v>
      </c>
      <c r="F19" s="47">
        <v>500</v>
      </c>
      <c r="G19" s="48">
        <v>500</v>
      </c>
      <c r="H19" s="50" t="s">
        <v>63</v>
      </c>
      <c r="I19" s="49" t="s">
        <v>53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</row>
    <row r="20" spans="1:257" ht="114" customHeight="1" x14ac:dyDescent="0.25">
      <c r="A20" s="45">
        <v>9</v>
      </c>
      <c r="B20" s="16" t="s">
        <v>64</v>
      </c>
      <c r="C20" s="45">
        <v>2024</v>
      </c>
      <c r="D20" s="46">
        <v>0</v>
      </c>
      <c r="E20" s="47">
        <v>73.899000000000001</v>
      </c>
      <c r="F20" s="47">
        <v>73.899000000000001</v>
      </c>
      <c r="G20" s="47">
        <v>73.899000000000001</v>
      </c>
      <c r="H20" s="22" t="s">
        <v>39</v>
      </c>
      <c r="I20" s="49" t="s">
        <v>53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</row>
    <row r="21" spans="1:257" ht="30" customHeight="1" x14ac:dyDescent="0.2">
      <c r="A21" s="52"/>
      <c r="B21" s="53" t="s">
        <v>44</v>
      </c>
      <c r="C21" s="52"/>
      <c r="D21" s="52"/>
      <c r="E21" s="54">
        <f>SUM(E12:E20)</f>
        <v>252830.15599999999</v>
      </c>
      <c r="F21" s="54">
        <f>SUM(F12:F20)</f>
        <v>252830.15599999999</v>
      </c>
      <c r="G21" s="54">
        <f>SUM(G12:G20)</f>
        <v>673.38400000000001</v>
      </c>
      <c r="H21" s="52"/>
      <c r="I21" s="52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spans="1:257" ht="18.75" customHeight="1" x14ac:dyDescent="0.25">
      <c r="A22" s="55"/>
      <c r="B22" s="56"/>
      <c r="C22" s="57"/>
      <c r="D22" s="57"/>
      <c r="E22" s="58"/>
      <c r="F22" s="58"/>
      <c r="G22" s="59"/>
      <c r="H22" s="60"/>
      <c r="I22" s="61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spans="1:257" ht="15.75" x14ac:dyDescent="0.25">
      <c r="A23" s="62"/>
      <c r="B23" s="62" t="s">
        <v>45</v>
      </c>
      <c r="C23" s="63"/>
      <c r="D23" s="63"/>
      <c r="E23" s="64"/>
      <c r="F23" s="63"/>
      <c r="G23" s="63"/>
      <c r="H23" s="62" t="s">
        <v>46</v>
      </c>
      <c r="I23" s="62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4" spans="1:257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257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257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257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257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257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257" x14ac:dyDescent="0.2">
      <c r="A30" s="1"/>
      <c r="B30" s="1"/>
      <c r="C30" s="1"/>
      <c r="D30" s="1"/>
      <c r="E30" s="1"/>
      <c r="F30" s="1"/>
      <c r="G30" s="1"/>
      <c r="H30" s="1"/>
      <c r="I30" s="1"/>
    </row>
    <row r="31" spans="1:257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257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A35" s="1"/>
      <c r="B35" s="1"/>
      <c r="C35" s="1"/>
      <c r="D35" s="1"/>
      <c r="E35" s="1"/>
      <c r="F35" s="1"/>
      <c r="G35" s="1"/>
      <c r="H35" s="1"/>
      <c r="I35" s="1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59027777777777801" right="0.39374999999999999" top="0.39374999999999999" bottom="0.39374999999999999" header="0.511811023622047" footer="0.511811023622047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3"/>
  <sheetViews>
    <sheetView zoomScaleNormal="100" workbookViewId="0">
      <selection activeCell="C12" sqref="C12"/>
    </sheetView>
  </sheetViews>
  <sheetFormatPr defaultColWidth="10.5" defaultRowHeight="14.25" x14ac:dyDescent="0.2"/>
  <cols>
    <col min="1" max="1" width="5.375" style="1" customWidth="1"/>
    <col min="2" max="2" width="52.5" style="1" customWidth="1"/>
    <col min="3" max="3" width="12.5" style="1" customWidth="1"/>
    <col min="4" max="4" width="15" style="1" customWidth="1"/>
    <col min="5" max="5" width="11.25" style="1" customWidth="1"/>
    <col min="6" max="6" width="13.5" style="1" customWidth="1"/>
    <col min="7" max="7" width="15" style="1" customWidth="1"/>
    <col min="8" max="8" width="18.5" style="1" customWidth="1"/>
    <col min="9" max="9" width="30.75" style="1" customWidth="1"/>
  </cols>
  <sheetData>
    <row r="1" spans="1:10 16138:16384" s="69" customFormat="1" ht="15.75" x14ac:dyDescent="0.25">
      <c r="A1" s="66"/>
      <c r="B1" s="66"/>
      <c r="C1" s="66"/>
      <c r="D1" s="66"/>
      <c r="E1" s="66"/>
      <c r="F1" s="66"/>
      <c r="G1" s="66"/>
      <c r="H1" s="67" t="s">
        <v>65</v>
      </c>
      <c r="I1" s="68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0 16138:16384" s="69" customFormat="1" ht="15.75" x14ac:dyDescent="0.25">
      <c r="A2" s="66"/>
      <c r="B2" s="66"/>
      <c r="C2" s="66"/>
      <c r="D2" s="66"/>
      <c r="E2" s="66"/>
      <c r="F2" s="66"/>
      <c r="G2" s="66"/>
      <c r="H2" s="67" t="s">
        <v>1</v>
      </c>
      <c r="I2" s="68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pans="1:10 16138:16384" s="69" customFormat="1" ht="15.75" x14ac:dyDescent="0.25">
      <c r="A3" s="66"/>
      <c r="B3" s="66"/>
      <c r="C3" s="66"/>
      <c r="D3" s="66"/>
      <c r="E3" s="66"/>
      <c r="F3" s="66"/>
      <c r="G3" s="66"/>
      <c r="H3" s="67" t="s">
        <v>78</v>
      </c>
      <c r="I3" s="68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pans="1:10 16138:16384" s="69" customFormat="1" ht="15.75" x14ac:dyDescent="0.25">
      <c r="A4" s="66"/>
      <c r="B4" s="66"/>
      <c r="C4" s="66"/>
      <c r="D4" s="66"/>
      <c r="E4" s="66"/>
      <c r="F4" s="66"/>
      <c r="G4" s="66"/>
      <c r="H4" s="70" t="s">
        <v>81</v>
      </c>
      <c r="I4" s="68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  <c r="XFD4" s="1"/>
    </row>
    <row r="5" spans="1:10 16138:16384" s="69" customFormat="1" ht="15.75" x14ac:dyDescent="0.25">
      <c r="A5" s="71"/>
      <c r="B5" s="71"/>
      <c r="C5" s="71"/>
      <c r="D5" s="71"/>
      <c r="E5" s="71"/>
      <c r="F5" s="71"/>
      <c r="G5" s="71"/>
      <c r="H5" s="72"/>
      <c r="I5" s="72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  <c r="XFD5" s="1"/>
    </row>
    <row r="6" spans="1:10 16138:16384" s="69" customFormat="1" ht="24" customHeight="1" x14ac:dyDescent="0.2">
      <c r="A6" s="98" t="s">
        <v>2</v>
      </c>
      <c r="B6" s="98"/>
      <c r="C6" s="98"/>
      <c r="D6" s="98"/>
      <c r="E6" s="98"/>
      <c r="F6" s="98"/>
      <c r="G6" s="98"/>
      <c r="H6" s="98"/>
      <c r="I6" s="98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  <c r="XFC6" s="1"/>
      <c r="XFD6" s="1"/>
    </row>
    <row r="7" spans="1:10 16138:16384" s="69" customFormat="1" ht="16.5" customHeight="1" x14ac:dyDescent="0.2">
      <c r="A7" s="99" t="s">
        <v>66</v>
      </c>
      <c r="B7" s="99"/>
      <c r="C7" s="99"/>
      <c r="D7" s="99"/>
      <c r="E7" s="99"/>
      <c r="F7" s="99"/>
      <c r="G7" s="99"/>
      <c r="H7" s="99"/>
      <c r="I7" s="99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1"/>
      <c r="XFD7" s="1"/>
    </row>
    <row r="8" spans="1:10 16138:16384" s="69" customFormat="1" ht="49.5" customHeight="1" x14ac:dyDescent="0.2">
      <c r="A8" s="100" t="s">
        <v>4</v>
      </c>
      <c r="B8" s="100" t="s">
        <v>5</v>
      </c>
      <c r="C8" s="100" t="s">
        <v>49</v>
      </c>
      <c r="D8" s="100" t="s">
        <v>50</v>
      </c>
      <c r="E8" s="101" t="s">
        <v>51</v>
      </c>
      <c r="F8" s="101"/>
      <c r="G8" s="101" t="s">
        <v>9</v>
      </c>
      <c r="H8" s="100" t="s">
        <v>10</v>
      </c>
      <c r="I8" s="100" t="s">
        <v>11</v>
      </c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  <c r="XFC8" s="1"/>
      <c r="XFD8" s="1"/>
    </row>
    <row r="9" spans="1:10 16138:16384" s="69" customFormat="1" ht="15.75" customHeight="1" x14ac:dyDescent="0.2">
      <c r="A9" s="100"/>
      <c r="B9" s="100"/>
      <c r="C9" s="100"/>
      <c r="D9" s="100"/>
      <c r="E9" s="101" t="s">
        <v>12</v>
      </c>
      <c r="F9" s="101" t="s">
        <v>13</v>
      </c>
      <c r="G9" s="101"/>
      <c r="H9" s="101"/>
      <c r="I9" s="100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  <c r="XFC9" s="1"/>
      <c r="XFD9" s="1"/>
    </row>
    <row r="10" spans="1:10 16138:16384" s="69" customFormat="1" ht="19.5" customHeight="1" x14ac:dyDescent="0.2">
      <c r="A10" s="100"/>
      <c r="B10" s="100"/>
      <c r="C10" s="100"/>
      <c r="D10" s="100"/>
      <c r="E10" s="101"/>
      <c r="F10" s="101"/>
      <c r="G10" s="101"/>
      <c r="H10" s="101"/>
      <c r="I10" s="100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  <c r="XFD10" s="1"/>
    </row>
    <row r="11" spans="1:10 16138:16384" s="69" customFormat="1" ht="15.75" x14ac:dyDescent="0.2">
      <c r="A11" s="74">
        <v>1</v>
      </c>
      <c r="B11" s="73">
        <v>2</v>
      </c>
      <c r="C11" s="73">
        <v>3</v>
      </c>
      <c r="D11" s="73">
        <v>4</v>
      </c>
      <c r="E11" s="73">
        <v>5</v>
      </c>
      <c r="F11" s="73">
        <v>6</v>
      </c>
      <c r="G11" s="73">
        <v>7</v>
      </c>
      <c r="H11" s="73">
        <v>8</v>
      </c>
      <c r="I11" s="73">
        <v>9</v>
      </c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  <c r="XFD11" s="1"/>
    </row>
    <row r="12" spans="1:10 16138:16384" s="69" customFormat="1" ht="95.25" customHeight="1" x14ac:dyDescent="0.2">
      <c r="A12" s="75">
        <v>1</v>
      </c>
      <c r="B12" s="76" t="s">
        <v>67</v>
      </c>
      <c r="C12" s="77">
        <v>2024</v>
      </c>
      <c r="D12" s="77">
        <v>0</v>
      </c>
      <c r="E12" s="78">
        <v>1386</v>
      </c>
      <c r="F12" s="78">
        <v>1386</v>
      </c>
      <c r="G12" s="78">
        <v>0</v>
      </c>
      <c r="H12" s="77"/>
      <c r="I12" s="77" t="s">
        <v>68</v>
      </c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  <c r="XFA12" s="1"/>
      <c r="XFB12" s="1"/>
      <c r="XFC12" s="1"/>
      <c r="XFD12" s="1"/>
    </row>
    <row r="13" spans="1:10 16138:16384" s="69" customFormat="1" ht="101.25" customHeight="1" x14ac:dyDescent="0.2">
      <c r="A13" s="80">
        <v>2</v>
      </c>
      <c r="B13" s="81" t="s">
        <v>69</v>
      </c>
      <c r="C13" s="82">
        <v>2024</v>
      </c>
      <c r="D13" s="82">
        <v>0</v>
      </c>
      <c r="E13" s="83">
        <v>1386</v>
      </c>
      <c r="F13" s="83">
        <v>1386</v>
      </c>
      <c r="G13" s="83">
        <v>1134.9380000000001</v>
      </c>
      <c r="H13" s="82" t="s">
        <v>20</v>
      </c>
      <c r="I13" s="82" t="s">
        <v>68</v>
      </c>
      <c r="J13" s="79" t="s">
        <v>70</v>
      </c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  <c r="XFA13" s="1"/>
      <c r="XFB13" s="1"/>
      <c r="XFC13" s="1"/>
      <c r="XFD13" s="1"/>
    </row>
    <row r="14" spans="1:10 16138:16384" s="69" customFormat="1" ht="79.900000000000006" customHeight="1" x14ac:dyDescent="0.2">
      <c r="A14" s="75">
        <v>3</v>
      </c>
      <c r="B14" s="76" t="s">
        <v>71</v>
      </c>
      <c r="C14" s="77">
        <v>2024</v>
      </c>
      <c r="D14" s="77">
        <v>0</v>
      </c>
      <c r="E14" s="78">
        <v>1300</v>
      </c>
      <c r="F14" s="78">
        <v>1300</v>
      </c>
      <c r="G14" s="78">
        <v>0</v>
      </c>
      <c r="H14" s="77"/>
      <c r="I14" s="77" t="s">
        <v>72</v>
      </c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  <c r="XFC14" s="1"/>
      <c r="XFD14" s="1"/>
    </row>
    <row r="15" spans="1:10 16138:16384" s="69" customFormat="1" ht="116.45" customHeight="1" x14ac:dyDescent="0.2">
      <c r="A15" s="80">
        <v>4</v>
      </c>
      <c r="B15" s="81" t="s">
        <v>73</v>
      </c>
      <c r="C15" s="82">
        <v>2024</v>
      </c>
      <c r="D15" s="82">
        <v>0</v>
      </c>
      <c r="E15" s="83">
        <v>90</v>
      </c>
      <c r="F15" s="83">
        <v>90</v>
      </c>
      <c r="G15" s="83">
        <v>90</v>
      </c>
      <c r="H15" s="82" t="s">
        <v>20</v>
      </c>
      <c r="I15" s="82" t="s">
        <v>74</v>
      </c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1"/>
      <c r="XEN15" s="1"/>
      <c r="XEO15" s="1"/>
      <c r="XEP15" s="1"/>
      <c r="XEQ15" s="1"/>
      <c r="XER15" s="1"/>
      <c r="XES15" s="1"/>
      <c r="XET15" s="1"/>
      <c r="XEU15" s="1"/>
      <c r="XEV15" s="1"/>
      <c r="XEW15" s="1"/>
      <c r="XEX15" s="1"/>
      <c r="XEY15" s="1"/>
      <c r="XEZ15" s="1"/>
      <c r="XFA15" s="1"/>
      <c r="XFB15" s="1"/>
      <c r="XFC15" s="1"/>
      <c r="XFD15" s="1"/>
    </row>
    <row r="16" spans="1:10 16138:16384" s="69" customFormat="1" ht="116.45" customHeight="1" x14ac:dyDescent="0.2">
      <c r="A16" s="80">
        <v>5</v>
      </c>
      <c r="B16" s="81" t="s">
        <v>75</v>
      </c>
      <c r="C16" s="82">
        <v>2024</v>
      </c>
      <c r="D16" s="82">
        <v>0</v>
      </c>
      <c r="E16" s="83">
        <v>6.9</v>
      </c>
      <c r="F16" s="83">
        <v>6.9</v>
      </c>
      <c r="G16" s="83">
        <v>6.9</v>
      </c>
      <c r="H16" s="82" t="s">
        <v>20</v>
      </c>
      <c r="I16" s="82" t="s">
        <v>74</v>
      </c>
      <c r="WVR16" s="1"/>
      <c r="WVS16" s="1"/>
      <c r="WVT16" s="1"/>
      <c r="WVU16" s="1"/>
      <c r="WVV16" s="1"/>
      <c r="WVW16" s="1"/>
      <c r="WVX16" s="1"/>
      <c r="WVY16" s="1"/>
      <c r="WVZ16" s="1"/>
      <c r="WWA16" s="1"/>
      <c r="WWB16" s="1"/>
      <c r="WWC16" s="1"/>
      <c r="WWD16" s="1"/>
      <c r="WWE16" s="1"/>
      <c r="WWF16" s="1"/>
      <c r="WWG16" s="1"/>
      <c r="WWH16" s="1"/>
      <c r="WWI16" s="1"/>
      <c r="WWJ16" s="1"/>
      <c r="WWK16" s="1"/>
      <c r="WWL16" s="1"/>
      <c r="WWM16" s="1"/>
      <c r="WWN16" s="1"/>
      <c r="WWO16" s="1"/>
      <c r="WWP16" s="1"/>
      <c r="WWQ16" s="1"/>
      <c r="WWR16" s="1"/>
      <c r="WWS16" s="1"/>
      <c r="WWT16" s="1"/>
      <c r="WWU16" s="1"/>
      <c r="WWV16" s="1"/>
      <c r="WWW16" s="1"/>
      <c r="WWX16" s="1"/>
      <c r="WWY16" s="1"/>
      <c r="WWZ16" s="1"/>
      <c r="WXA16" s="1"/>
      <c r="WXB16" s="1"/>
      <c r="WXC16" s="1"/>
      <c r="WXD16" s="1"/>
      <c r="WXE16" s="1"/>
      <c r="WXF16" s="1"/>
      <c r="WXG16" s="1"/>
      <c r="WXH16" s="1"/>
      <c r="WXI16" s="1"/>
      <c r="WXJ16" s="1"/>
      <c r="WXK16" s="1"/>
      <c r="WXL16" s="1"/>
      <c r="WXM16" s="1"/>
      <c r="WXN16" s="1"/>
      <c r="WXO16" s="1"/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1"/>
      <c r="XBB16" s="1"/>
      <c r="XBC16" s="1"/>
      <c r="XBD16" s="1"/>
      <c r="XBE16" s="1"/>
      <c r="XBF16" s="1"/>
      <c r="XBG16" s="1"/>
      <c r="XBH16" s="1"/>
      <c r="XBI16" s="1"/>
      <c r="XBJ16" s="1"/>
      <c r="XBK16" s="1"/>
      <c r="XBL16" s="1"/>
      <c r="XBM16" s="1"/>
      <c r="XBN16" s="1"/>
      <c r="XBO16" s="1"/>
      <c r="XBP16" s="1"/>
      <c r="XBQ16" s="1"/>
      <c r="XBR16" s="1"/>
      <c r="XBS16" s="1"/>
      <c r="XBT16" s="1"/>
      <c r="XBU16" s="1"/>
      <c r="XBV16" s="1"/>
      <c r="XBW16" s="1"/>
      <c r="XBX16" s="1"/>
      <c r="XBY16" s="1"/>
      <c r="XBZ16" s="1"/>
      <c r="XCA16" s="1"/>
      <c r="XCB16" s="1"/>
      <c r="XCC16" s="1"/>
      <c r="XCD16" s="1"/>
      <c r="XCE16" s="1"/>
      <c r="XCF16" s="1"/>
      <c r="XCG16" s="1"/>
      <c r="XCH16" s="1"/>
      <c r="XCI16" s="1"/>
      <c r="XCJ16" s="1"/>
      <c r="XCK16" s="1"/>
      <c r="XCL16" s="1"/>
      <c r="XCM16" s="1"/>
      <c r="XCN16" s="1"/>
      <c r="XCO16" s="1"/>
      <c r="XCP16" s="1"/>
      <c r="XCQ16" s="1"/>
      <c r="XCR16" s="1"/>
      <c r="XCS16" s="1"/>
      <c r="XCT16" s="1"/>
      <c r="XCU16" s="1"/>
      <c r="XCV16" s="1"/>
      <c r="XCW16" s="1"/>
      <c r="XCX16" s="1"/>
      <c r="XCY16" s="1"/>
      <c r="XCZ16" s="1"/>
      <c r="XDA16" s="1"/>
      <c r="XDB16" s="1"/>
      <c r="XDC16" s="1"/>
      <c r="XDD16" s="1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  <c r="XEH16" s="1"/>
      <c r="XEI16" s="1"/>
      <c r="XEJ16" s="1"/>
      <c r="XEK16" s="1"/>
      <c r="XEL16" s="1"/>
      <c r="XEM16" s="1"/>
      <c r="XEN16" s="1"/>
      <c r="XEO16" s="1"/>
      <c r="XEP16" s="1"/>
      <c r="XEQ16" s="1"/>
      <c r="XER16" s="1"/>
      <c r="XES16" s="1"/>
      <c r="XET16" s="1"/>
      <c r="XEU16" s="1"/>
      <c r="XEV16" s="1"/>
      <c r="XEW16" s="1"/>
      <c r="XEX16" s="1"/>
      <c r="XEY16" s="1"/>
      <c r="XEZ16" s="1"/>
      <c r="XFA16" s="1"/>
      <c r="XFB16" s="1"/>
      <c r="XFC16" s="1"/>
      <c r="XFD16" s="1"/>
    </row>
    <row r="17" spans="1:9 16138:16384" s="69" customFormat="1" ht="106.7" customHeight="1" x14ac:dyDescent="0.2">
      <c r="A17" s="80">
        <v>6</v>
      </c>
      <c r="B17" s="81" t="s">
        <v>76</v>
      </c>
      <c r="C17" s="82">
        <v>2024</v>
      </c>
      <c r="D17" s="82">
        <v>0</v>
      </c>
      <c r="E17" s="83">
        <v>90</v>
      </c>
      <c r="F17" s="83">
        <v>90</v>
      </c>
      <c r="G17" s="83">
        <v>90</v>
      </c>
      <c r="H17" s="82" t="s">
        <v>20</v>
      </c>
      <c r="I17" s="82" t="s">
        <v>68</v>
      </c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  <c r="XFB17" s="1"/>
      <c r="XFC17" s="1"/>
      <c r="XFD17" s="1"/>
    </row>
    <row r="18" spans="1:9 16138:16384" s="69" customFormat="1" ht="114.2" customHeight="1" x14ac:dyDescent="0.2">
      <c r="A18" s="80">
        <v>7</v>
      </c>
      <c r="B18" s="81" t="s">
        <v>77</v>
      </c>
      <c r="C18" s="82">
        <v>2024</v>
      </c>
      <c r="D18" s="82">
        <v>0</v>
      </c>
      <c r="E18" s="83">
        <v>15</v>
      </c>
      <c r="F18" s="83">
        <v>15</v>
      </c>
      <c r="G18" s="83">
        <v>15</v>
      </c>
      <c r="H18" s="82" t="s">
        <v>20</v>
      </c>
      <c r="I18" s="82" t="s">
        <v>68</v>
      </c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1"/>
      <c r="XER18" s="1"/>
      <c r="XES18" s="1"/>
      <c r="XET18" s="1"/>
      <c r="XEU18" s="1"/>
      <c r="XEV18" s="1"/>
      <c r="XEW18" s="1"/>
      <c r="XEX18" s="1"/>
      <c r="XEY18" s="1"/>
      <c r="XEZ18" s="1"/>
      <c r="XFA18" s="1"/>
      <c r="XFB18" s="1"/>
      <c r="XFC18" s="1"/>
      <c r="XFD18" s="1"/>
    </row>
    <row r="19" spans="1:9 16138:16384" s="87" customFormat="1" ht="15.75" x14ac:dyDescent="0.2">
      <c r="A19" s="84"/>
      <c r="B19" s="85" t="s">
        <v>44</v>
      </c>
      <c r="C19" s="85"/>
      <c r="D19" s="85"/>
      <c r="E19" s="86">
        <f>SUM(E12:E18)</f>
        <v>4273.8999999999996</v>
      </c>
      <c r="F19" s="86">
        <f>SUM(F12:F18)</f>
        <v>4273.8999999999996</v>
      </c>
      <c r="G19" s="86">
        <f>SUM(G12:G18)</f>
        <v>1336.8380000000002</v>
      </c>
      <c r="H19" s="85"/>
      <c r="I19" s="85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1"/>
      <c r="XBB19" s="1"/>
      <c r="XBC19" s="1"/>
      <c r="XBD19" s="1"/>
      <c r="XBE19" s="1"/>
      <c r="XBF19" s="1"/>
      <c r="XBG19" s="1"/>
      <c r="XBH19" s="1"/>
      <c r="XBI19" s="1"/>
      <c r="XBJ19" s="1"/>
      <c r="XBK19" s="1"/>
      <c r="XBL19" s="1"/>
      <c r="XBM19" s="1"/>
      <c r="XBN19" s="1"/>
      <c r="XBO19" s="1"/>
      <c r="XBP19" s="1"/>
      <c r="XBQ19" s="1"/>
      <c r="XBR19" s="1"/>
      <c r="XBS19" s="1"/>
      <c r="XBT19" s="1"/>
      <c r="XBU19" s="1"/>
      <c r="XBV19" s="1"/>
      <c r="XBW19" s="1"/>
      <c r="XBX19" s="1"/>
      <c r="XBY19" s="1"/>
      <c r="XBZ19" s="1"/>
      <c r="XCA19" s="1"/>
      <c r="XCB19" s="1"/>
      <c r="XCC19" s="1"/>
      <c r="XCD19" s="1"/>
      <c r="XCE19" s="1"/>
      <c r="XCF19" s="1"/>
      <c r="XCG19" s="1"/>
      <c r="XCH19" s="1"/>
      <c r="XCI19" s="1"/>
      <c r="XCJ19" s="1"/>
      <c r="XCK19" s="1"/>
      <c r="XCL19" s="1"/>
      <c r="XCM19" s="1"/>
      <c r="XCN19" s="1"/>
      <c r="XCO19" s="1"/>
      <c r="XCP19" s="1"/>
      <c r="XCQ19" s="1"/>
      <c r="XCR19" s="1"/>
      <c r="XCS19" s="1"/>
      <c r="XCT19" s="1"/>
      <c r="XCU19" s="1"/>
      <c r="XCV19" s="1"/>
      <c r="XCW19" s="1"/>
      <c r="XCX19" s="1"/>
      <c r="XCY19" s="1"/>
      <c r="XCZ19" s="1"/>
      <c r="XDA19" s="1"/>
      <c r="XDB19" s="1"/>
      <c r="XDC19" s="1"/>
      <c r="XDD19" s="1"/>
      <c r="XDE19" s="1"/>
      <c r="XDF19" s="1"/>
      <c r="XDG19" s="1"/>
      <c r="XDH19" s="1"/>
      <c r="XDI19" s="1"/>
      <c r="XDJ19" s="1"/>
      <c r="XDK19" s="1"/>
      <c r="XDL19" s="1"/>
      <c r="XDM19" s="1"/>
      <c r="XDN19" s="1"/>
      <c r="XDO19" s="1"/>
      <c r="XDP19" s="1"/>
      <c r="XDQ19" s="1"/>
      <c r="XDR19" s="1"/>
      <c r="XDS19" s="1"/>
      <c r="XDT19" s="1"/>
      <c r="XDU19" s="1"/>
      <c r="XDV19" s="1"/>
      <c r="XDW19" s="1"/>
      <c r="XDX19" s="1"/>
      <c r="XDY19" s="1"/>
      <c r="XDZ19" s="1"/>
      <c r="XEA19" s="1"/>
      <c r="XEB19" s="1"/>
      <c r="XEC19" s="1"/>
      <c r="XED19" s="1"/>
      <c r="XEE19" s="1"/>
      <c r="XEF19" s="1"/>
      <c r="XEG19" s="1"/>
      <c r="XEH19" s="1"/>
      <c r="XEI19" s="1"/>
      <c r="XEJ19" s="1"/>
      <c r="XEK19" s="1"/>
      <c r="XEL19" s="1"/>
      <c r="XEM19" s="1"/>
      <c r="XEN19" s="1"/>
      <c r="XEO19" s="1"/>
      <c r="XEP19" s="1"/>
      <c r="XEQ19" s="1"/>
      <c r="XER19" s="1"/>
      <c r="XES19" s="1"/>
      <c r="XET19" s="1"/>
      <c r="XEU19" s="1"/>
      <c r="XEV19" s="1"/>
      <c r="XEW19" s="1"/>
      <c r="XEX19" s="1"/>
      <c r="XEY19" s="1"/>
      <c r="XEZ19" s="1"/>
      <c r="XFA19" s="1"/>
      <c r="XFB19" s="1"/>
      <c r="XFC19" s="1"/>
      <c r="XFD19" s="1"/>
    </row>
    <row r="20" spans="1:9 16138:16384" s="69" customFormat="1" x14ac:dyDescent="0.2">
      <c r="A20" s="88"/>
      <c r="B20" s="88"/>
      <c r="C20" s="88"/>
      <c r="D20" s="88"/>
      <c r="E20" s="88"/>
      <c r="F20" s="88"/>
      <c r="G20" s="88"/>
      <c r="H20" s="88"/>
      <c r="I20" s="88"/>
      <c r="WVR20" s="1"/>
      <c r="WVS20" s="1"/>
      <c r="WVT20" s="1"/>
      <c r="WVU20" s="1"/>
      <c r="WVV20" s="1"/>
      <c r="WVW20" s="1"/>
      <c r="WVX20" s="1"/>
      <c r="WVY20" s="1"/>
      <c r="WVZ20" s="1"/>
      <c r="WWA20" s="1"/>
      <c r="WWB20" s="1"/>
      <c r="WWC20" s="1"/>
      <c r="WWD20" s="1"/>
      <c r="WWE20" s="1"/>
      <c r="WWF20" s="1"/>
      <c r="WWG20" s="1"/>
      <c r="WWH20" s="1"/>
      <c r="WWI20" s="1"/>
      <c r="WWJ20" s="1"/>
      <c r="WWK20" s="1"/>
      <c r="WWL20" s="1"/>
      <c r="WWM20" s="1"/>
      <c r="WWN20" s="1"/>
      <c r="WWO20" s="1"/>
      <c r="WWP20" s="1"/>
      <c r="WWQ20" s="1"/>
      <c r="WWR20" s="1"/>
      <c r="WWS20" s="1"/>
      <c r="WWT20" s="1"/>
      <c r="WWU20" s="1"/>
      <c r="WWV20" s="1"/>
      <c r="WWW20" s="1"/>
      <c r="WWX20" s="1"/>
      <c r="WWY20" s="1"/>
      <c r="WWZ20" s="1"/>
      <c r="WXA20" s="1"/>
      <c r="WXB20" s="1"/>
      <c r="WXC20" s="1"/>
      <c r="WXD20" s="1"/>
      <c r="WXE20" s="1"/>
      <c r="WXF20" s="1"/>
      <c r="WXG20" s="1"/>
      <c r="WXH20" s="1"/>
      <c r="WXI20" s="1"/>
      <c r="WXJ20" s="1"/>
      <c r="WXK20" s="1"/>
      <c r="WXL20" s="1"/>
      <c r="WXM20" s="1"/>
      <c r="WXN20" s="1"/>
      <c r="WXO20" s="1"/>
      <c r="WXP20" s="1"/>
      <c r="WXQ20" s="1"/>
      <c r="WXR20" s="1"/>
      <c r="WXS20" s="1"/>
      <c r="WXT20" s="1"/>
      <c r="WXU20" s="1"/>
      <c r="WXV20" s="1"/>
      <c r="WXW20" s="1"/>
      <c r="WXX20" s="1"/>
      <c r="WXY20" s="1"/>
      <c r="WXZ20" s="1"/>
      <c r="WYA20" s="1"/>
      <c r="WYB20" s="1"/>
      <c r="WYC20" s="1"/>
      <c r="WYD20" s="1"/>
      <c r="WYE20" s="1"/>
      <c r="WYF20" s="1"/>
      <c r="WYG20" s="1"/>
      <c r="WYH20" s="1"/>
      <c r="WYI20" s="1"/>
      <c r="WYJ20" s="1"/>
      <c r="WYK20" s="1"/>
      <c r="WYL20" s="1"/>
      <c r="WYM20" s="1"/>
      <c r="WYN20" s="1"/>
      <c r="WYO20" s="1"/>
      <c r="WYP20" s="1"/>
      <c r="WYQ20" s="1"/>
      <c r="WYR20" s="1"/>
      <c r="WYS20" s="1"/>
      <c r="WYT20" s="1"/>
      <c r="WYU20" s="1"/>
      <c r="WYV20" s="1"/>
      <c r="WYW20" s="1"/>
      <c r="WYX20" s="1"/>
      <c r="WYY20" s="1"/>
      <c r="WYZ20" s="1"/>
      <c r="WZA20" s="1"/>
      <c r="WZB20" s="1"/>
      <c r="WZC20" s="1"/>
      <c r="WZD20" s="1"/>
      <c r="WZE20" s="1"/>
      <c r="WZF20" s="1"/>
      <c r="WZG20" s="1"/>
      <c r="WZH20" s="1"/>
      <c r="WZI20" s="1"/>
      <c r="WZJ20" s="1"/>
      <c r="WZK20" s="1"/>
      <c r="WZL20" s="1"/>
      <c r="WZM20" s="1"/>
      <c r="WZN20" s="1"/>
      <c r="WZO20" s="1"/>
      <c r="WZP20" s="1"/>
      <c r="WZQ20" s="1"/>
      <c r="WZR20" s="1"/>
      <c r="WZS20" s="1"/>
      <c r="WZT20" s="1"/>
      <c r="WZU20" s="1"/>
      <c r="WZV20" s="1"/>
      <c r="WZW20" s="1"/>
      <c r="WZX20" s="1"/>
      <c r="WZY20" s="1"/>
      <c r="WZZ20" s="1"/>
      <c r="XAA20" s="1"/>
      <c r="XAB20" s="1"/>
      <c r="XAC20" s="1"/>
      <c r="XAD20" s="1"/>
      <c r="XAE20" s="1"/>
      <c r="XAF20" s="1"/>
      <c r="XAG20" s="1"/>
      <c r="XAH20" s="1"/>
      <c r="XAI20" s="1"/>
      <c r="XAJ20" s="1"/>
      <c r="XAK20" s="1"/>
      <c r="XAL20" s="1"/>
      <c r="XAM20" s="1"/>
      <c r="XAN20" s="1"/>
      <c r="XAO20" s="1"/>
      <c r="XAP20" s="1"/>
      <c r="XAQ20" s="1"/>
      <c r="XAR20" s="1"/>
      <c r="XAS20" s="1"/>
      <c r="XAT20" s="1"/>
      <c r="XAU20" s="1"/>
      <c r="XAV20" s="1"/>
      <c r="XAW20" s="1"/>
      <c r="XAX20" s="1"/>
      <c r="XAY20" s="1"/>
      <c r="XAZ20" s="1"/>
      <c r="XBA20" s="1"/>
      <c r="XBB20" s="1"/>
      <c r="XBC20" s="1"/>
      <c r="XBD20" s="1"/>
      <c r="XBE20" s="1"/>
      <c r="XBF20" s="1"/>
      <c r="XBG20" s="1"/>
      <c r="XBH20" s="1"/>
      <c r="XBI20" s="1"/>
      <c r="XBJ20" s="1"/>
      <c r="XBK20" s="1"/>
      <c r="XBL20" s="1"/>
      <c r="XBM20" s="1"/>
      <c r="XBN20" s="1"/>
      <c r="XBO20" s="1"/>
      <c r="XBP20" s="1"/>
      <c r="XBQ20" s="1"/>
      <c r="XBR20" s="1"/>
      <c r="XBS20" s="1"/>
      <c r="XBT20" s="1"/>
      <c r="XBU20" s="1"/>
      <c r="XBV20" s="1"/>
      <c r="XBW20" s="1"/>
      <c r="XBX20" s="1"/>
      <c r="XBY20" s="1"/>
      <c r="XBZ20" s="1"/>
      <c r="XCA20" s="1"/>
      <c r="XCB20" s="1"/>
      <c r="XCC20" s="1"/>
      <c r="XCD20" s="1"/>
      <c r="XCE20" s="1"/>
      <c r="XCF20" s="1"/>
      <c r="XCG20" s="1"/>
      <c r="XCH20" s="1"/>
      <c r="XCI20" s="1"/>
      <c r="XCJ20" s="1"/>
      <c r="XCK20" s="1"/>
      <c r="XCL20" s="1"/>
      <c r="XCM20" s="1"/>
      <c r="XCN20" s="1"/>
      <c r="XCO20" s="1"/>
      <c r="XCP20" s="1"/>
      <c r="XCQ20" s="1"/>
      <c r="XCR20" s="1"/>
      <c r="XCS20" s="1"/>
      <c r="XCT20" s="1"/>
      <c r="XCU20" s="1"/>
      <c r="XCV20" s="1"/>
      <c r="XCW20" s="1"/>
      <c r="XCX20" s="1"/>
      <c r="XCY20" s="1"/>
      <c r="XCZ20" s="1"/>
      <c r="XDA20" s="1"/>
      <c r="XDB20" s="1"/>
      <c r="XDC20" s="1"/>
      <c r="XDD20" s="1"/>
      <c r="XDE20" s="1"/>
      <c r="XDF20" s="1"/>
      <c r="XDG20" s="1"/>
      <c r="XDH20" s="1"/>
      <c r="XDI20" s="1"/>
      <c r="XDJ20" s="1"/>
      <c r="XDK20" s="1"/>
      <c r="XDL20" s="1"/>
      <c r="XDM20" s="1"/>
      <c r="XDN20" s="1"/>
      <c r="XDO20" s="1"/>
      <c r="XDP20" s="1"/>
      <c r="XDQ20" s="1"/>
      <c r="XDR20" s="1"/>
      <c r="XDS20" s="1"/>
      <c r="XDT20" s="1"/>
      <c r="XDU20" s="1"/>
      <c r="XDV20" s="1"/>
      <c r="XDW20" s="1"/>
      <c r="XDX20" s="1"/>
      <c r="XDY20" s="1"/>
      <c r="XDZ20" s="1"/>
      <c r="XEA20" s="1"/>
      <c r="XEB20" s="1"/>
      <c r="XEC20" s="1"/>
      <c r="XED20" s="1"/>
      <c r="XEE20" s="1"/>
      <c r="XEF20" s="1"/>
      <c r="XEG20" s="1"/>
      <c r="XEH20" s="1"/>
      <c r="XEI20" s="1"/>
      <c r="XEJ20" s="1"/>
      <c r="XEK20" s="1"/>
      <c r="XEL20" s="1"/>
      <c r="XEM20" s="1"/>
      <c r="XEN20" s="1"/>
      <c r="XEO20" s="1"/>
      <c r="XEP20" s="1"/>
      <c r="XEQ20" s="1"/>
      <c r="XER20" s="1"/>
      <c r="XES20" s="1"/>
      <c r="XET20" s="1"/>
      <c r="XEU20" s="1"/>
      <c r="XEV20" s="1"/>
      <c r="XEW20" s="1"/>
      <c r="XEX20" s="1"/>
      <c r="XEY20" s="1"/>
      <c r="XEZ20" s="1"/>
      <c r="XFA20" s="1"/>
      <c r="XFB20" s="1"/>
      <c r="XFC20" s="1"/>
      <c r="XFD20" s="1"/>
    </row>
    <row r="21" spans="1:9 16138:16384" s="87" customFormat="1" ht="15.75" x14ac:dyDescent="0.2">
      <c r="A21" s="89"/>
      <c r="B21" s="90" t="s">
        <v>45</v>
      </c>
      <c r="C21" s="90"/>
      <c r="D21" s="90"/>
      <c r="E21" s="91"/>
      <c r="F21" s="90"/>
      <c r="G21" s="90"/>
      <c r="H21" s="90" t="s">
        <v>46</v>
      </c>
      <c r="I21" s="89"/>
      <c r="WVR21" s="1"/>
      <c r="WVS21" s="1"/>
      <c r="WVT21" s="1"/>
      <c r="WVU21" s="1"/>
      <c r="WVV21" s="1"/>
      <c r="WVW21" s="1"/>
      <c r="WVX21" s="1"/>
      <c r="WVY21" s="1"/>
      <c r="WVZ21" s="1"/>
      <c r="WWA21" s="1"/>
      <c r="WWB21" s="1"/>
      <c r="WWC21" s="1"/>
      <c r="WWD21" s="1"/>
      <c r="WWE21" s="1"/>
      <c r="WWF21" s="1"/>
      <c r="WWG21" s="1"/>
      <c r="WWH21" s="1"/>
      <c r="WWI21" s="1"/>
      <c r="WWJ21" s="1"/>
      <c r="WWK21" s="1"/>
      <c r="WWL21" s="1"/>
      <c r="WWM21" s="1"/>
      <c r="WWN21" s="1"/>
      <c r="WWO21" s="1"/>
      <c r="WWP21" s="1"/>
      <c r="WWQ21" s="1"/>
      <c r="WWR21" s="1"/>
      <c r="WWS21" s="1"/>
      <c r="WWT21" s="1"/>
      <c r="WWU21" s="1"/>
      <c r="WWV21" s="1"/>
      <c r="WWW21" s="1"/>
      <c r="WWX21" s="1"/>
      <c r="WWY21" s="1"/>
      <c r="WWZ21" s="1"/>
      <c r="WXA21" s="1"/>
      <c r="WXB21" s="1"/>
      <c r="WXC21" s="1"/>
      <c r="WXD21" s="1"/>
      <c r="WXE21" s="1"/>
      <c r="WXF21" s="1"/>
      <c r="WXG21" s="1"/>
      <c r="WXH21" s="1"/>
      <c r="WXI21" s="1"/>
      <c r="WXJ21" s="1"/>
      <c r="WXK21" s="1"/>
      <c r="WXL21" s="1"/>
      <c r="WXM21" s="1"/>
      <c r="WXN21" s="1"/>
      <c r="WXO21" s="1"/>
      <c r="WXP21" s="1"/>
      <c r="WXQ21" s="1"/>
      <c r="WXR21" s="1"/>
      <c r="WXS21" s="1"/>
      <c r="WXT21" s="1"/>
      <c r="WXU21" s="1"/>
      <c r="WXV21" s="1"/>
      <c r="WXW21" s="1"/>
      <c r="WXX21" s="1"/>
      <c r="WXY21" s="1"/>
      <c r="WXZ21" s="1"/>
      <c r="WYA21" s="1"/>
      <c r="WYB21" s="1"/>
      <c r="WYC21" s="1"/>
      <c r="WYD21" s="1"/>
      <c r="WYE21" s="1"/>
      <c r="WYF21" s="1"/>
      <c r="WYG21" s="1"/>
      <c r="WYH21" s="1"/>
      <c r="WYI21" s="1"/>
      <c r="WYJ21" s="1"/>
      <c r="WYK21" s="1"/>
      <c r="WYL21" s="1"/>
      <c r="WYM21" s="1"/>
      <c r="WYN21" s="1"/>
      <c r="WYO21" s="1"/>
      <c r="WYP21" s="1"/>
      <c r="WYQ21" s="1"/>
      <c r="WYR21" s="1"/>
      <c r="WYS21" s="1"/>
      <c r="WYT21" s="1"/>
      <c r="WYU21" s="1"/>
      <c r="WYV21" s="1"/>
      <c r="WYW21" s="1"/>
      <c r="WYX21" s="1"/>
      <c r="WYY21" s="1"/>
      <c r="WYZ21" s="1"/>
      <c r="WZA21" s="1"/>
      <c r="WZB21" s="1"/>
      <c r="WZC21" s="1"/>
      <c r="WZD21" s="1"/>
      <c r="WZE21" s="1"/>
      <c r="WZF21" s="1"/>
      <c r="WZG21" s="1"/>
      <c r="WZH21" s="1"/>
      <c r="WZI21" s="1"/>
      <c r="WZJ21" s="1"/>
      <c r="WZK21" s="1"/>
      <c r="WZL21" s="1"/>
      <c r="WZM21" s="1"/>
      <c r="WZN21" s="1"/>
      <c r="WZO21" s="1"/>
      <c r="WZP21" s="1"/>
      <c r="WZQ21" s="1"/>
      <c r="WZR21" s="1"/>
      <c r="WZS21" s="1"/>
      <c r="WZT21" s="1"/>
      <c r="WZU21" s="1"/>
      <c r="WZV21" s="1"/>
      <c r="WZW21" s="1"/>
      <c r="WZX21" s="1"/>
      <c r="WZY21" s="1"/>
      <c r="WZZ21" s="1"/>
      <c r="XAA21" s="1"/>
      <c r="XAB21" s="1"/>
      <c r="XAC21" s="1"/>
      <c r="XAD21" s="1"/>
      <c r="XAE21" s="1"/>
      <c r="XAF21" s="1"/>
      <c r="XAG21" s="1"/>
      <c r="XAH21" s="1"/>
      <c r="XAI21" s="1"/>
      <c r="XAJ21" s="1"/>
      <c r="XAK21" s="1"/>
      <c r="XAL21" s="1"/>
      <c r="XAM21" s="1"/>
      <c r="XAN21" s="1"/>
      <c r="XAO21" s="1"/>
      <c r="XAP21" s="1"/>
      <c r="XAQ21" s="1"/>
      <c r="XAR21" s="1"/>
      <c r="XAS21" s="1"/>
      <c r="XAT21" s="1"/>
      <c r="XAU21" s="1"/>
      <c r="XAV21" s="1"/>
      <c r="XAW21" s="1"/>
      <c r="XAX21" s="1"/>
      <c r="XAY21" s="1"/>
      <c r="XAZ21" s="1"/>
      <c r="XBA21" s="1"/>
      <c r="XBB21" s="1"/>
      <c r="XBC21" s="1"/>
      <c r="XBD21" s="1"/>
      <c r="XBE21" s="1"/>
      <c r="XBF21" s="1"/>
      <c r="XBG21" s="1"/>
      <c r="XBH21" s="1"/>
      <c r="XBI21" s="1"/>
      <c r="XBJ21" s="1"/>
      <c r="XBK21" s="1"/>
      <c r="XBL21" s="1"/>
      <c r="XBM21" s="1"/>
      <c r="XBN21" s="1"/>
      <c r="XBO21" s="1"/>
      <c r="XBP21" s="1"/>
      <c r="XBQ21" s="1"/>
      <c r="XBR21" s="1"/>
      <c r="XBS21" s="1"/>
      <c r="XBT21" s="1"/>
      <c r="XBU21" s="1"/>
      <c r="XBV21" s="1"/>
      <c r="XBW21" s="1"/>
      <c r="XBX21" s="1"/>
      <c r="XBY21" s="1"/>
      <c r="XBZ21" s="1"/>
      <c r="XCA21" s="1"/>
      <c r="XCB21" s="1"/>
      <c r="XCC21" s="1"/>
      <c r="XCD21" s="1"/>
      <c r="XCE21" s="1"/>
      <c r="XCF21" s="1"/>
      <c r="XCG21" s="1"/>
      <c r="XCH21" s="1"/>
      <c r="XCI21" s="1"/>
      <c r="XCJ21" s="1"/>
      <c r="XCK21" s="1"/>
      <c r="XCL21" s="1"/>
      <c r="XCM21" s="1"/>
      <c r="XCN21" s="1"/>
      <c r="XCO21" s="1"/>
      <c r="XCP21" s="1"/>
      <c r="XCQ21" s="1"/>
      <c r="XCR21" s="1"/>
      <c r="XCS21" s="1"/>
      <c r="XCT21" s="1"/>
      <c r="XCU21" s="1"/>
      <c r="XCV21" s="1"/>
      <c r="XCW21" s="1"/>
      <c r="XCX21" s="1"/>
      <c r="XCY21" s="1"/>
      <c r="XCZ21" s="1"/>
      <c r="XDA21" s="1"/>
      <c r="XDB21" s="1"/>
      <c r="XDC21" s="1"/>
      <c r="XDD21" s="1"/>
      <c r="XDE21" s="1"/>
      <c r="XDF21" s="1"/>
      <c r="XDG21" s="1"/>
      <c r="XDH21" s="1"/>
      <c r="XDI21" s="1"/>
      <c r="XDJ21" s="1"/>
      <c r="XDK21" s="1"/>
      <c r="XDL21" s="1"/>
      <c r="XDM21" s="1"/>
      <c r="XDN21" s="1"/>
      <c r="XDO21" s="1"/>
      <c r="XDP21" s="1"/>
      <c r="XDQ21" s="1"/>
      <c r="XDR21" s="1"/>
      <c r="XDS21" s="1"/>
      <c r="XDT21" s="1"/>
      <c r="XDU21" s="1"/>
      <c r="XDV21" s="1"/>
      <c r="XDW21" s="1"/>
      <c r="XDX21" s="1"/>
      <c r="XDY21" s="1"/>
      <c r="XDZ21" s="1"/>
      <c r="XEA21" s="1"/>
      <c r="XEB21" s="1"/>
      <c r="XEC21" s="1"/>
      <c r="XED21" s="1"/>
      <c r="XEE21" s="1"/>
      <c r="XEF21" s="1"/>
      <c r="XEG21" s="1"/>
      <c r="XEH21" s="1"/>
      <c r="XEI21" s="1"/>
      <c r="XEJ21" s="1"/>
      <c r="XEK21" s="1"/>
      <c r="XEL21" s="1"/>
      <c r="XEM21" s="1"/>
      <c r="XEN21" s="1"/>
      <c r="XEO21" s="1"/>
      <c r="XEP21" s="1"/>
      <c r="XEQ21" s="1"/>
      <c r="XER21" s="1"/>
      <c r="XES21" s="1"/>
      <c r="XET21" s="1"/>
      <c r="XEU21" s="1"/>
      <c r="XEV21" s="1"/>
      <c r="XEW21" s="1"/>
      <c r="XEX21" s="1"/>
      <c r="XEY21" s="1"/>
      <c r="XEZ21" s="1"/>
      <c r="XFA21" s="1"/>
      <c r="XFB21" s="1"/>
      <c r="XFC21" s="1"/>
      <c r="XFD21" s="1"/>
    </row>
    <row r="22" spans="1:9 16138:16384" s="69" customFormat="1" x14ac:dyDescent="0.2">
      <c r="A22" s="88"/>
      <c r="B22" s="88"/>
      <c r="C22" s="88"/>
      <c r="D22" s="88"/>
      <c r="E22" s="88"/>
      <c r="F22" s="88"/>
      <c r="G22" s="88"/>
      <c r="H22" s="88"/>
      <c r="I22" s="88"/>
      <c r="WVR22" s="1"/>
      <c r="WVS22" s="1"/>
      <c r="WVT22" s="1"/>
      <c r="WVU22" s="1"/>
      <c r="WVV22" s="1"/>
      <c r="WVW22" s="1"/>
      <c r="WVX22" s="1"/>
      <c r="WVY22" s="1"/>
      <c r="WVZ22" s="1"/>
      <c r="WWA22" s="1"/>
      <c r="WWB22" s="1"/>
      <c r="WWC22" s="1"/>
      <c r="WWD22" s="1"/>
      <c r="WWE22" s="1"/>
      <c r="WWF22" s="1"/>
      <c r="WWG22" s="1"/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1"/>
      <c r="XBB22" s="1"/>
      <c r="XBC22" s="1"/>
      <c r="XBD22" s="1"/>
      <c r="XBE22" s="1"/>
      <c r="XBF22" s="1"/>
      <c r="XBG22" s="1"/>
      <c r="XBH22" s="1"/>
      <c r="XBI22" s="1"/>
      <c r="XBJ22" s="1"/>
      <c r="XBK22" s="1"/>
      <c r="XBL22" s="1"/>
      <c r="XBM22" s="1"/>
      <c r="XBN22" s="1"/>
      <c r="XBO22" s="1"/>
      <c r="XBP22" s="1"/>
      <c r="XBQ22" s="1"/>
      <c r="XBR22" s="1"/>
      <c r="XBS22" s="1"/>
      <c r="XBT22" s="1"/>
      <c r="XBU22" s="1"/>
      <c r="XBV22" s="1"/>
      <c r="XBW22" s="1"/>
      <c r="XBX22" s="1"/>
      <c r="XBY22" s="1"/>
      <c r="XBZ22" s="1"/>
      <c r="XCA22" s="1"/>
      <c r="XCB22" s="1"/>
      <c r="XCC22" s="1"/>
      <c r="XCD22" s="1"/>
      <c r="XCE22" s="1"/>
      <c r="XCF22" s="1"/>
      <c r="XCG22" s="1"/>
      <c r="XCH22" s="1"/>
      <c r="XCI22" s="1"/>
      <c r="XCJ22" s="1"/>
      <c r="XCK22" s="1"/>
      <c r="XCL22" s="1"/>
      <c r="XCM22" s="1"/>
      <c r="XCN22" s="1"/>
      <c r="XCO22" s="1"/>
      <c r="XCP22" s="1"/>
      <c r="XCQ22" s="1"/>
      <c r="XCR22" s="1"/>
      <c r="XCS22" s="1"/>
      <c r="XCT22" s="1"/>
      <c r="XCU22" s="1"/>
      <c r="XCV22" s="1"/>
      <c r="XCW22" s="1"/>
      <c r="XCX22" s="1"/>
      <c r="XCY22" s="1"/>
      <c r="XCZ22" s="1"/>
      <c r="XDA22" s="1"/>
      <c r="XDB22" s="1"/>
      <c r="XDC22" s="1"/>
      <c r="XDD22" s="1"/>
      <c r="XDE22" s="1"/>
      <c r="XDF22" s="1"/>
      <c r="XDG22" s="1"/>
      <c r="XDH22" s="1"/>
      <c r="XDI22" s="1"/>
      <c r="XDJ22" s="1"/>
      <c r="XDK22" s="1"/>
      <c r="XDL22" s="1"/>
      <c r="XDM22" s="1"/>
      <c r="XDN22" s="1"/>
      <c r="XDO22" s="1"/>
      <c r="XDP22" s="1"/>
      <c r="XDQ22" s="1"/>
      <c r="XDR22" s="1"/>
      <c r="XDS22" s="1"/>
      <c r="XDT22" s="1"/>
      <c r="XDU22" s="1"/>
      <c r="XDV22" s="1"/>
      <c r="XDW22" s="1"/>
      <c r="XDX22" s="1"/>
      <c r="XDY22" s="1"/>
      <c r="XDZ22" s="1"/>
      <c r="XEA22" s="1"/>
      <c r="XEB22" s="1"/>
      <c r="XEC22" s="1"/>
      <c r="XED22" s="1"/>
      <c r="XEE22" s="1"/>
      <c r="XEF22" s="1"/>
      <c r="XEG22" s="1"/>
      <c r="XEH22" s="1"/>
      <c r="XEI22" s="1"/>
      <c r="XEJ22" s="1"/>
      <c r="XEK22" s="1"/>
      <c r="XEL22" s="1"/>
      <c r="XEM22" s="1"/>
      <c r="XEN22" s="1"/>
      <c r="XEO22" s="1"/>
      <c r="XEP22" s="1"/>
      <c r="XEQ22" s="1"/>
      <c r="XER22" s="1"/>
      <c r="XES22" s="1"/>
      <c r="XET22" s="1"/>
      <c r="XEU22" s="1"/>
      <c r="XEV22" s="1"/>
      <c r="XEW22" s="1"/>
      <c r="XEX22" s="1"/>
      <c r="XEY22" s="1"/>
      <c r="XEZ22" s="1"/>
      <c r="XFA22" s="1"/>
      <c r="XFB22" s="1"/>
      <c r="XFC22" s="1"/>
      <c r="XFD22" s="1"/>
    </row>
    <row r="23" spans="1:9 16138:16384" s="69" customFormat="1" x14ac:dyDescent="0.2">
      <c r="A23" s="88"/>
      <c r="B23" s="88"/>
      <c r="C23" s="88"/>
      <c r="D23" s="88"/>
      <c r="E23" s="88"/>
      <c r="F23" s="88"/>
      <c r="G23" s="88"/>
      <c r="H23" s="88"/>
      <c r="I23" s="88"/>
      <c r="WVR23" s="1"/>
      <c r="WVS23" s="1"/>
      <c r="WVT23" s="1"/>
      <c r="WVU23" s="1"/>
      <c r="WVV23" s="1"/>
      <c r="WVW23" s="1"/>
      <c r="WVX23" s="1"/>
      <c r="WVY23" s="1"/>
      <c r="WVZ23" s="1"/>
      <c r="WWA23" s="1"/>
      <c r="WWB23" s="1"/>
      <c r="WWC23" s="1"/>
      <c r="WWD23" s="1"/>
      <c r="WWE23" s="1"/>
      <c r="WWF23" s="1"/>
      <c r="WWG23" s="1"/>
      <c r="WWH23" s="1"/>
      <c r="WWI23" s="1"/>
      <c r="WWJ23" s="1"/>
      <c r="WWK23" s="1"/>
      <c r="WWL23" s="1"/>
      <c r="WWM23" s="1"/>
      <c r="WWN23" s="1"/>
      <c r="WWO23" s="1"/>
      <c r="WWP23" s="1"/>
      <c r="WWQ23" s="1"/>
      <c r="WWR23" s="1"/>
      <c r="WWS23" s="1"/>
      <c r="WWT23" s="1"/>
      <c r="WWU23" s="1"/>
      <c r="WWV23" s="1"/>
      <c r="WWW23" s="1"/>
      <c r="WWX23" s="1"/>
      <c r="WWY23" s="1"/>
      <c r="WWZ23" s="1"/>
      <c r="WXA23" s="1"/>
      <c r="WXB23" s="1"/>
      <c r="WXC23" s="1"/>
      <c r="WXD23" s="1"/>
      <c r="WXE23" s="1"/>
      <c r="WXF23" s="1"/>
      <c r="WXG23" s="1"/>
      <c r="WXH23" s="1"/>
      <c r="WXI23" s="1"/>
      <c r="WXJ23" s="1"/>
      <c r="WXK23" s="1"/>
      <c r="WXL23" s="1"/>
      <c r="WXM23" s="1"/>
      <c r="WXN23" s="1"/>
      <c r="WXO23" s="1"/>
      <c r="WXP23" s="1"/>
      <c r="WXQ23" s="1"/>
      <c r="WXR23" s="1"/>
      <c r="WXS23" s="1"/>
      <c r="WXT23" s="1"/>
      <c r="WXU23" s="1"/>
      <c r="WXV23" s="1"/>
      <c r="WXW23" s="1"/>
      <c r="WXX23" s="1"/>
      <c r="WXY23" s="1"/>
      <c r="WXZ23" s="1"/>
      <c r="WYA23" s="1"/>
      <c r="WYB23" s="1"/>
      <c r="WYC23" s="1"/>
      <c r="WYD23" s="1"/>
      <c r="WYE23" s="1"/>
      <c r="WYF23" s="1"/>
      <c r="WYG23" s="1"/>
      <c r="WYH23" s="1"/>
      <c r="WYI23" s="1"/>
      <c r="WYJ23" s="1"/>
      <c r="WYK23" s="1"/>
      <c r="WYL23" s="1"/>
      <c r="WYM23" s="1"/>
      <c r="WYN23" s="1"/>
      <c r="WYO23" s="1"/>
      <c r="WYP23" s="1"/>
      <c r="WYQ23" s="1"/>
      <c r="WYR23" s="1"/>
      <c r="WYS23" s="1"/>
      <c r="WYT23" s="1"/>
      <c r="WYU23" s="1"/>
      <c r="WYV23" s="1"/>
      <c r="WYW23" s="1"/>
      <c r="WYX23" s="1"/>
      <c r="WYY23" s="1"/>
      <c r="WYZ23" s="1"/>
      <c r="WZA23" s="1"/>
      <c r="WZB23" s="1"/>
      <c r="WZC23" s="1"/>
      <c r="WZD23" s="1"/>
      <c r="WZE23" s="1"/>
      <c r="WZF23" s="1"/>
      <c r="WZG23" s="1"/>
      <c r="WZH23" s="1"/>
      <c r="WZI23" s="1"/>
      <c r="WZJ23" s="1"/>
      <c r="WZK23" s="1"/>
      <c r="WZL23" s="1"/>
      <c r="WZM23" s="1"/>
      <c r="WZN23" s="1"/>
      <c r="WZO23" s="1"/>
      <c r="WZP23" s="1"/>
      <c r="WZQ23" s="1"/>
      <c r="WZR23" s="1"/>
      <c r="WZS23" s="1"/>
      <c r="WZT23" s="1"/>
      <c r="WZU23" s="1"/>
      <c r="WZV23" s="1"/>
      <c r="WZW23" s="1"/>
      <c r="WZX23" s="1"/>
      <c r="WZY23" s="1"/>
      <c r="WZZ23" s="1"/>
      <c r="XAA23" s="1"/>
      <c r="XAB23" s="1"/>
      <c r="XAC23" s="1"/>
      <c r="XAD23" s="1"/>
      <c r="XAE23" s="1"/>
      <c r="XAF23" s="1"/>
      <c r="XAG23" s="1"/>
      <c r="XAH23" s="1"/>
      <c r="XAI23" s="1"/>
      <c r="XAJ23" s="1"/>
      <c r="XAK23" s="1"/>
      <c r="XAL23" s="1"/>
      <c r="XAM23" s="1"/>
      <c r="XAN23" s="1"/>
      <c r="XAO23" s="1"/>
      <c r="XAP23" s="1"/>
      <c r="XAQ23" s="1"/>
      <c r="XAR23" s="1"/>
      <c r="XAS23" s="1"/>
      <c r="XAT23" s="1"/>
      <c r="XAU23" s="1"/>
      <c r="XAV23" s="1"/>
      <c r="XAW23" s="1"/>
      <c r="XAX23" s="1"/>
      <c r="XAY23" s="1"/>
      <c r="XAZ23" s="1"/>
      <c r="XBA23" s="1"/>
      <c r="XBB23" s="1"/>
      <c r="XBC23" s="1"/>
      <c r="XBD23" s="1"/>
      <c r="XBE23" s="1"/>
      <c r="XBF23" s="1"/>
      <c r="XBG23" s="1"/>
      <c r="XBH23" s="1"/>
      <c r="XBI23" s="1"/>
      <c r="XBJ23" s="1"/>
      <c r="XBK23" s="1"/>
      <c r="XBL23" s="1"/>
      <c r="XBM23" s="1"/>
      <c r="XBN23" s="1"/>
      <c r="XBO23" s="1"/>
      <c r="XBP23" s="1"/>
      <c r="XBQ23" s="1"/>
      <c r="XBR23" s="1"/>
      <c r="XBS23" s="1"/>
      <c r="XBT23" s="1"/>
      <c r="XBU23" s="1"/>
      <c r="XBV23" s="1"/>
      <c r="XBW23" s="1"/>
      <c r="XBX23" s="1"/>
      <c r="XBY23" s="1"/>
      <c r="XBZ23" s="1"/>
      <c r="XCA23" s="1"/>
      <c r="XCB23" s="1"/>
      <c r="XCC23" s="1"/>
      <c r="XCD23" s="1"/>
      <c r="XCE23" s="1"/>
      <c r="XCF23" s="1"/>
      <c r="XCG23" s="1"/>
      <c r="XCH23" s="1"/>
      <c r="XCI23" s="1"/>
      <c r="XCJ23" s="1"/>
      <c r="XCK23" s="1"/>
      <c r="XCL23" s="1"/>
      <c r="XCM23" s="1"/>
      <c r="XCN23" s="1"/>
      <c r="XCO23" s="1"/>
      <c r="XCP23" s="1"/>
      <c r="XCQ23" s="1"/>
      <c r="XCR23" s="1"/>
      <c r="XCS23" s="1"/>
      <c r="XCT23" s="1"/>
      <c r="XCU23" s="1"/>
      <c r="XCV23" s="1"/>
      <c r="XCW23" s="1"/>
      <c r="XCX23" s="1"/>
      <c r="XCY23" s="1"/>
      <c r="XCZ23" s="1"/>
      <c r="XDA23" s="1"/>
      <c r="XDB23" s="1"/>
      <c r="XDC23" s="1"/>
      <c r="XDD23" s="1"/>
      <c r="XDE23" s="1"/>
      <c r="XDF23" s="1"/>
      <c r="XDG23" s="1"/>
      <c r="XDH23" s="1"/>
      <c r="XDI23" s="1"/>
      <c r="XDJ23" s="1"/>
      <c r="XDK23" s="1"/>
      <c r="XDL23" s="1"/>
      <c r="XDM23" s="1"/>
      <c r="XDN23" s="1"/>
      <c r="XDO23" s="1"/>
      <c r="XDP23" s="1"/>
      <c r="XDQ23" s="1"/>
      <c r="XDR23" s="1"/>
      <c r="XDS23" s="1"/>
      <c r="XDT23" s="1"/>
      <c r="XDU23" s="1"/>
      <c r="XDV23" s="1"/>
      <c r="XDW23" s="1"/>
      <c r="XDX23" s="1"/>
      <c r="XDY23" s="1"/>
      <c r="XDZ23" s="1"/>
      <c r="XEA23" s="1"/>
      <c r="XEB23" s="1"/>
      <c r="XEC23" s="1"/>
      <c r="XED23" s="1"/>
      <c r="XEE23" s="1"/>
      <c r="XEF23" s="1"/>
      <c r="XEG23" s="1"/>
      <c r="XEH23" s="1"/>
      <c r="XEI23" s="1"/>
      <c r="XEJ23" s="1"/>
      <c r="XEK23" s="1"/>
      <c r="XEL23" s="1"/>
      <c r="XEM23" s="1"/>
      <c r="XEN23" s="1"/>
      <c r="XEO23" s="1"/>
      <c r="XEP23" s="1"/>
      <c r="XEQ23" s="1"/>
      <c r="XER23" s="1"/>
      <c r="XES23" s="1"/>
      <c r="XET23" s="1"/>
      <c r="XEU23" s="1"/>
      <c r="XEV23" s="1"/>
      <c r="XEW23" s="1"/>
      <c r="XEX23" s="1"/>
      <c r="XEY23" s="1"/>
      <c r="XEZ23" s="1"/>
      <c r="XFA23" s="1"/>
      <c r="XFB23" s="1"/>
      <c r="XFC23" s="1"/>
      <c r="XFD23" s="1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59027777777777801" right="0.59027777777777801" top="0.39374999999999999" bottom="0.39374999999999999" header="0.511811023622047" footer="0.511811023622047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Охорона здоров'я</vt:lpstr>
      <vt:lpstr>ЖКГ</vt:lpstr>
      <vt:lpstr>Культура</vt:lpstr>
      <vt:lpstr>ЖКГ!Область_печати</vt:lpstr>
      <vt:lpstr>Культура!Область_печати</vt:lpstr>
      <vt:lpstr>'Охорона здоров''я'!Область_печати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Ольга Шаповалова</cp:lastModifiedBy>
  <cp:revision>58</cp:revision>
  <cp:lastPrinted>2024-12-18T13:00:46Z</cp:lastPrinted>
  <dcterms:created xsi:type="dcterms:W3CDTF">2024-04-26T06:18:49Z</dcterms:created>
  <dcterms:modified xsi:type="dcterms:W3CDTF">2024-12-18T13:11:21Z</dcterms:modified>
  <dc:language>uk-UA</dc:language>
</cp:coreProperties>
</file>