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Відділ депутатської діяльності\СЕСІЇ ЗМІЇВСЬКА МІСЬКА РАДА\2024 рік\LXX сесія 10.10.2024\РІШЕННЯ LXX від 10.10.2024\додатки до рішень\"/>
    </mc:Choice>
  </mc:AlternateContent>
  <bookViews>
    <workbookView xWindow="0" yWindow="0" windowWidth="16380" windowHeight="8190" tabRatio="500" activeTab="2"/>
  </bookViews>
  <sheets>
    <sheet name="Охорона здоров'я " sheetId="1" r:id="rId1"/>
    <sheet name="ЖКГ" sheetId="2" r:id="rId2"/>
    <sheet name="Інше" sheetId="3" r:id="rId3"/>
  </sheets>
  <definedNames>
    <definedName name="_xlnm.Print_Area" localSheetId="1">ЖКГ!$A$1:$I$23</definedName>
    <definedName name="_xlnm.Print_Area" localSheetId="2">Інше!$A$1:$I$27</definedName>
    <definedName name="_xlnm.Print_Area" localSheetId="0">'Охорона здоров''я '!$A$1:$I$30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4" i="3" l="1"/>
  <c r="F24" i="3"/>
  <c r="E24" i="3"/>
  <c r="G21" i="2"/>
  <c r="F21" i="2"/>
  <c r="E21" i="2"/>
  <c r="G27" i="1"/>
  <c r="F27" i="1"/>
  <c r="E27" i="1"/>
</calcChain>
</file>

<file path=xl/sharedStrings.xml><?xml version="1.0" encoding="utf-8"?>
<sst xmlns="http://schemas.openxmlformats.org/spreadsheetml/2006/main" count="159" uniqueCount="79">
  <si>
    <t xml:space="preserve">Додаток 2                                                                                                                                       </t>
  </si>
  <si>
    <t xml:space="preserve">до рішення міської ради       </t>
  </si>
  <si>
    <t>Основні заходи Програми соціально–економічного та культурного розвитку Зміївської територіальної громади на 2024 рік</t>
  </si>
  <si>
    <t>по галузі «Охорона здоров'я»</t>
  </si>
  <si>
    <t>№ з/п</t>
  </si>
  <si>
    <t>Найменування об'єкта (згідно з експертизою), його місце знаходження, вид робіт</t>
  </si>
  <si>
    <t>Рік початку і закінчення робіт</t>
  </si>
  <si>
    <t>Ступінь будівельної готовності об'єкта на 01.01.2024, %</t>
  </si>
  <si>
    <t>Кошторисна вартість об'єкта,
тис. грн</t>
  </si>
  <si>
    <t>Обсяг фінансування, тис. грн</t>
  </si>
  <si>
    <t>Вид бюджету</t>
  </si>
  <si>
    <t>Розпорядник коштів</t>
  </si>
  <si>
    <t>усього</t>
  </si>
  <si>
    <t>залишок на 01.01.2024</t>
  </si>
  <si>
    <t>Будівництво амбулаторії загальної практики сімейної медицини з вбудованим житлом для лікаря за адресою:  с. Таранівка, Чугуївський район, Харківської області. Коригування</t>
  </si>
  <si>
    <t>2018-2024</t>
  </si>
  <si>
    <t>2521,919 тис. грн - місцевий бюджет,   12000,000 тис. грн - субвенція з державного бюджету місцевим бюджетам на реалізацію проєктів у рамках Програми з відновлення України (6 пул)</t>
  </si>
  <si>
    <t>Зміївська міська рада</t>
  </si>
  <si>
    <t>Здійснення авторського нагляду по об’єкту: «Будівництво амбулаторії загальної практики сімейної медицини з вбудованим житлом для лікаря за адресою:  с. Таранівка, Чугуївський район, Харківської області. Коригування»</t>
  </si>
  <si>
    <t>місцевий бюджет</t>
  </si>
  <si>
    <t>Капітальний  ремонт шляхом монтажу та наладки  системи пожежної сигналізації будівлі КНП “Зміївська ЦРЛ” за адресою: Зміївський район, м. Зміїв, шосе Таранівське, 1-Б</t>
  </si>
  <si>
    <t>КНП “Зміївська центральна районна лікарня”</t>
  </si>
  <si>
    <t>Капітальний  ремонт шляхом монтажу та наладки  системи пожежної сигналізації в будівлі КНП “Зміївська ЦРЛ” за адресою: Зміївський район, м. Зміїв, вул. 6-ї Стрілецької дивізії,1</t>
  </si>
  <si>
    <t>Капітальний ремонт шляхом монтажу та наладки системи блискавкозахисту будівлі КНП “Зміївська ЦРЛ” Харківська обл., м. Зміїв, шосе Таранівське, 1-Б</t>
  </si>
  <si>
    <t>Капітальний ремонт  захисної споруди  цивільного захисту ПРУ №77503 в будівлі поліклініки за  адресою: Харківська область, Чугуївський район, м. Зміїв, вул. 6-ї Стрілецької дивізії, будинок 1</t>
  </si>
  <si>
    <t>4 492,495</t>
  </si>
  <si>
    <t>Будівництво лікувально-фізкультурного комплексу за адресою: вул. Пушкарьова, 37, м. Зміїв, Харківська область</t>
  </si>
  <si>
    <t>2019-2023</t>
  </si>
  <si>
    <t>Капітальний ремонт приміщення в КНП “Зміївська ЦРЛ” для розміщення рентгенівського комп’ютерного томографу (КТ) за адресою: Харківська область, Чугуївський район, м. Зміїв, вул. Таранівське шосе, будинок 1б</t>
  </si>
  <si>
    <t>1000,000 тис. грн — місцевий бюджет, 2000,000 тис. грн —  обласний бюджет</t>
  </si>
  <si>
    <t>Виконання робіт з коригування проєктно-кошторисної документації: “Капітальний ремонт захисної споруди цивільного захисту ПРУ №77503 в будівлі поліклініки за адресою: Харківська область, Чугуївський район, м. Зміїв, вул. 6-ї Стрілецької дивізії, будинок 1. Коригування”</t>
  </si>
  <si>
    <t>Підготовка до опалювального сезону: Капітальний ремонт частини покрівлі нежитлової будівлі Комунального некомерційного підприємства “Зміївська центральна районна лікарня” Зміївської міської ради Харківської області за адресою: 63403, Харківська область, Чугуївський район, м. Зміїв, вул. Таранівське шосе, 1-Б</t>
  </si>
  <si>
    <t>Капітальний ремонт з облаштуванням внутрішніх приміщень АЗПСМ с. Зідьки за адресою: Харківська область, Чугуївський район, с. Зідьки, провулок Шкільний, будинок №4</t>
  </si>
  <si>
    <t>КНП "Зміївський центр первинної медико-санітарної допомоги"</t>
  </si>
  <si>
    <t>Розробка проєктно-кошторисної документації по об’єкту: “Аварійно-відновлювальні роботи “Капітальний ремонт ганку нежитлової будівлі АЗПСМ м. Зміїв за адресою: Харківська область, Чугуївський район, м. Зміїв, вул. 6-ї Стрілецької дивізії, будинок №1”</t>
  </si>
  <si>
    <t>Проведення експертизи кошторисної частини проєкту по об’єкту: “Аварійно-відновлювальні роботи “Капітальний ремонт ганку нежитлової будівлі АЗПСМ м. Зміїв за адресою: Харківська область, Чугуївський район, м. Зміїв, вул. 6-ї Стрілецької дивізії, будинок №1”</t>
  </si>
  <si>
    <t>Розробка та погодження проєктно-кошторисної документації по об’єкту “Реконструкція системи газопостачання об’єкта замовника – громадського будинку АЗПСМ с-ще Донець за адресою: Харківська область, Чугуївський район, с-ще Донець, вул. Привокзальна, буд. №14 А”</t>
  </si>
  <si>
    <t xml:space="preserve">субвенція з бюджету  Слобожанської селищної територіальної громади </t>
  </si>
  <si>
    <t>Будівельно-монтажні роботи по об’єкту: „Реконструкція системи газопостачання не житлового будинку за адресою: Харківська обл., Чугуївський р-н, с. Донець, вул. Привокзальна №14 а”</t>
  </si>
  <si>
    <t>ВСЬОГО</t>
  </si>
  <si>
    <t>Секретар міської ради</t>
  </si>
  <si>
    <t>Сергій РУДНЄВ</t>
  </si>
  <si>
    <t xml:space="preserve">Додаток 3                                                                                                                                                                                </t>
  </si>
  <si>
    <t>по галузі «Житлово-комунальне господарство»</t>
  </si>
  <si>
    <t>Рік  початку і закінчення робіт</t>
  </si>
  <si>
    <t xml:space="preserve">Ступінь будівельної готовності об'єкта на 01.01.2024, % </t>
  </si>
  <si>
    <t>Кошторисна вартість об'єкта, 
тис. грн</t>
  </si>
  <si>
    <t>Будівництво полігону твердих побутових відходів з об’єктами їх сортування та переробки за межами населеного пункту на території Зміївської міської ради Зміївського району  Харківської області</t>
  </si>
  <si>
    <t>КП “Зміїв-сервіс”</t>
  </si>
  <si>
    <t>Нове будівництво глибоководної свердловини по пров. Квітковому в м. Зміїв Харківської області</t>
  </si>
  <si>
    <t>Нове будівництво водопроводу від колодязя К8 до колодязя Б13/К13 по вул. Ковтуна та до колодязя Ф2 по вул. Фабричний в смт. Зідьки Чугуївського району Харківської області</t>
  </si>
  <si>
    <t>Нове будівництво водопроводу по вул. Будівельна від колодязя Д5/Б1 до колодязя Б8 в смт. Зідьки Чугуївського району Харківської області</t>
  </si>
  <si>
    <t>Реконструкція очисних споруд №2 за адресою: вул. Пересічна, 44 в м. Зміїв Харківської області</t>
  </si>
  <si>
    <t>Нове будівництво водопроводу від колодязя Д4/К5 до колодязя Д1/Ф6 по Донецькому шосе в  смт. Зідьки Зміївського району Харківської області</t>
  </si>
  <si>
    <t>Придбання насосного агрегату SSPSS6017/17(ЄЦВ 8-16-140) з метою забезпечення потреб мешканців с. Лиман Слобожанської селищної територіальної громади у послугах з централізованого водопостачання, в зв’язку з виходом з ладу глибинного насосу на свердловині, розташованій за адресою с. Лиман, вул. Миру, 2</t>
  </si>
  <si>
    <t xml:space="preserve">Зміївська міська рада </t>
  </si>
  <si>
    <t>Придбання комбінованої машини самоскид для с. Таранівка</t>
  </si>
  <si>
    <t>Кошти АТ “Укргазвидобування"</t>
  </si>
  <si>
    <t>Придбання насосного агрегату TM NEP 6SS 17/17 з метою забезпечення потреб мешканців с. Лиман Слобожанської селищної територіальної громади послугами з централізованого водопостачання, в зв’язку з виходом з ладу глибинного насосу на свердловині, розташованій за адресою с. Лиман, в-д Москаленківський, 1-Б</t>
  </si>
  <si>
    <t xml:space="preserve">Секретар міської ради </t>
  </si>
  <si>
    <t xml:space="preserve">Додаток 5                                                                                                                                       </t>
  </si>
  <si>
    <t>по іншим галузям</t>
  </si>
  <si>
    <t>Реконструкція колишньої школи інтернату під житловий будинок по Пролетарському шосе, 26 в м. Зміїв Харківської області для забезпечення тимчасового розміщення внутрішньо переміщених осіб</t>
  </si>
  <si>
    <t>2011-2024</t>
  </si>
  <si>
    <t>Розроблення історико-архітектурного опорного плану міста Зміїв Чугуївського району Харківської області</t>
  </si>
  <si>
    <t>Надання послуг у сфері містобудування та архітектури відділом з питань містобудування та архітектури Зміївської міської ради громадянам Слобожанської селищної територіальної громади</t>
  </si>
  <si>
    <t xml:space="preserve">субвенція з бюджету  Слобожанської селищної ради </t>
  </si>
  <si>
    <t>Розроблення розділів інженерно-технічних заходів цивільного захисту на особливий період та  мирний час у складі “Генерального плану та плану зонування населеного пункту             с. Таранівка Чугуївського району Харківської  області”</t>
  </si>
  <si>
    <t>Виготовлення металевих конструкцій в рамках створення Алеї Слави на території громади</t>
  </si>
  <si>
    <t>КП "Зміївське ВУЖКГ"</t>
  </si>
  <si>
    <t>Виготовлення меморіальних дошок загиблим воїнам в рамка створення Алеї Слави на території громади</t>
  </si>
  <si>
    <t xml:space="preserve">Послуги по встановленню конструкцій та меморіальних дошок загиблим воїнам в рамка створення Алеї Слави </t>
  </si>
  <si>
    <t>Розроблення розділів інженерно-технічних заходів цивільного захисту на особливий період та  мирний час у складі “Генерального плану та плану зонування населеного пункту с. Безпалівка Чугуївського району Харківської  області”</t>
  </si>
  <si>
    <t>Проведення технічної інвентаризації, виготовлення технічного паспорту, внесення до Єдиної державної електронної системи у сфері будівництва та надання витягу на квартиру №7 в будинку №44 по вул. Центральній с. Бірки Чугуївського району Харківської області</t>
  </si>
  <si>
    <t>Придбання металевої конструкції "Флагшток в рамках створення Алеї Слави на території громади"</t>
  </si>
  <si>
    <t>Розроблення розділів інженерно-технічних заходів цивільного захисту на особливий період та  мирний час у складі “Генерального плану та плану зонування населеного пункту с. Роздольне Чугуївського району Харківської  області”</t>
  </si>
  <si>
    <t>Співфінансування придбання блочно-модульних твердопаливних котелень потужністю 0.4 МВт</t>
  </si>
  <si>
    <t>від 10.10.2024 року № 3927-LXX-VIII</t>
  </si>
  <si>
    <t>(LXX сесія VІІІ скликання)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</si>
</sst>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#.000"/>
    <numFmt numFmtId="166" formatCode="#,##0.000;[Red]#,##0.000"/>
    <numFmt numFmtId="167" formatCode="0.000"/>
  </numFmts>
  <fonts count="22" x14ac:knownFonts="1">
    <font>
      <sz val="11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80808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006600"/>
      <name val="Arial"/>
      <family val="2"/>
      <charset val="204"/>
    </font>
    <font>
      <sz val="10"/>
      <color rgb="FF9966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0"/>
      <color rgb="FF333333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b/>
      <u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0" borderId="0" applyBorder="0" applyProtection="0"/>
    <xf numFmtId="0" fontId="4" fillId="0" borderId="0" applyBorder="0" applyProtection="0"/>
    <xf numFmtId="0" fontId="5" fillId="5" borderId="0" applyBorder="0" applyProtection="0"/>
    <xf numFmtId="0" fontId="6" fillId="6" borderId="0" applyBorder="0" applyProtection="0"/>
    <xf numFmtId="0" fontId="7" fillId="0" borderId="0" applyBorder="0" applyProtection="0"/>
    <xf numFmtId="0" fontId="7" fillId="0" borderId="0" applyBorder="0" applyProtection="0"/>
    <xf numFmtId="0" fontId="21" fillId="0" borderId="0" applyBorder="0" applyProtection="0"/>
    <xf numFmtId="0" fontId="8" fillId="7" borderId="0" applyBorder="0" applyProtection="0"/>
    <xf numFmtId="0" fontId="9" fillId="8" borderId="0" applyBorder="0" applyProtection="0"/>
    <xf numFmtId="0" fontId="8" fillId="0" borderId="0" applyBorder="0" applyProtection="0"/>
    <xf numFmtId="0" fontId="10" fillId="6" borderId="1" applyProtection="0"/>
    <xf numFmtId="0" fontId="21" fillId="0" borderId="0" applyBorder="0" applyProtection="0"/>
    <xf numFmtId="0" fontId="21" fillId="0" borderId="0" applyBorder="0" applyProtection="0"/>
    <xf numFmtId="0" fontId="14" fillId="0" borderId="0" applyBorder="0" applyProtection="0"/>
  </cellStyleXfs>
  <cellXfs count="82">
    <xf numFmtId="0" fontId="0" fillId="0" borderId="0" xfId="0"/>
    <xf numFmtId="0" fontId="0" fillId="0" borderId="0" xfId="0" applyAlignment="1" applyProtection="1"/>
    <xf numFmtId="0" fontId="11" fillId="0" borderId="0" xfId="0" applyFont="1" applyAlignment="1" applyProtection="1">
      <alignment vertical="top"/>
    </xf>
    <xf numFmtId="0" fontId="12" fillId="0" borderId="0" xfId="11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11" applyFont="1" applyBorder="1" applyAlignment="1" applyProtection="1">
      <alignment vertical="top"/>
    </xf>
    <xf numFmtId="0" fontId="12" fillId="0" borderId="2" xfId="0" applyFont="1" applyBorder="1" applyAlignment="1" applyProtection="1">
      <alignment horizontal="center" vertical="top" wrapText="1"/>
    </xf>
    <xf numFmtId="0" fontId="12" fillId="0" borderId="2" xfId="0" applyFont="1" applyBorder="1" applyAlignment="1" applyProtection="1">
      <alignment horizontal="center" vertical="top"/>
    </xf>
    <xf numFmtId="0" fontId="11" fillId="0" borderId="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justify" vertical="center" wrapText="1"/>
    </xf>
    <xf numFmtId="1" fontId="11" fillId="0" borderId="2" xfId="0" applyNumberFormat="1" applyFont="1" applyBorder="1" applyAlignment="1" applyProtection="1">
      <alignment horizontal="center" vertical="center"/>
    </xf>
    <xf numFmtId="1" fontId="11" fillId="0" borderId="2" xfId="0" applyNumberFormat="1" applyFont="1" applyBorder="1" applyAlignment="1" applyProtection="1">
      <alignment horizontal="center" vertical="center" wrapText="1"/>
    </xf>
    <xf numFmtId="164" fontId="11" fillId="0" borderId="2" xfId="0" applyNumberFormat="1" applyFont="1" applyBorder="1" applyAlignment="1" applyProtection="1">
      <alignment horizontal="center" vertical="center"/>
    </xf>
    <xf numFmtId="164" fontId="11" fillId="0" borderId="2" xfId="0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justify" vertical="center" wrapText="1"/>
    </xf>
    <xf numFmtId="165" fontId="11" fillId="0" borderId="2" xfId="0" applyNumberFormat="1" applyFont="1" applyBorder="1" applyAlignment="1" applyProtection="1">
      <alignment horizontal="center" vertical="center" wrapText="1"/>
    </xf>
    <xf numFmtId="166" fontId="11" fillId="0" borderId="2" xfId="0" applyNumberFormat="1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1" fillId="0" borderId="2" xfId="18" applyFont="1" applyBorder="1" applyAlignment="1" applyProtection="1">
      <alignment horizontal="center" vertical="center" wrapText="1"/>
    </xf>
    <xf numFmtId="164" fontId="11" fillId="0" borderId="2" xfId="10" applyNumberFormat="1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  <protection locked="0"/>
    </xf>
    <xf numFmtId="164" fontId="12" fillId="0" borderId="2" xfId="0" applyNumberFormat="1" applyFont="1" applyBorder="1" applyAlignment="1" applyProtection="1">
      <alignment horizontal="center" vertical="center"/>
    </xf>
    <xf numFmtId="164" fontId="11" fillId="0" borderId="0" xfId="0" applyNumberFormat="1" applyFont="1" applyAlignment="1" applyProtection="1">
      <alignment horizontal="center" vertical="top"/>
    </xf>
    <xf numFmtId="0" fontId="15" fillId="0" borderId="0" xfId="10" applyFont="1" applyBorder="1" applyAlignment="1" applyProtection="1"/>
    <xf numFmtId="0" fontId="16" fillId="0" borderId="0" xfId="11" applyFont="1" applyBorder="1" applyAlignment="1" applyProtection="1">
      <alignment vertical="center"/>
    </xf>
    <xf numFmtId="0" fontId="16" fillId="0" borderId="0" xfId="10" applyFont="1" applyBorder="1" applyAlignment="1" applyProtection="1">
      <alignment vertical="center"/>
    </xf>
    <xf numFmtId="0" fontId="21" fillId="0" borderId="0" xfId="11" applyBorder="1" applyAlignment="1" applyProtection="1"/>
    <xf numFmtId="0" fontId="16" fillId="0" borderId="0" xfId="11" applyFont="1" applyBorder="1" applyAlignment="1" applyProtection="1">
      <alignment vertical="top"/>
    </xf>
    <xf numFmtId="0" fontId="16" fillId="0" borderId="2" xfId="10" applyFont="1" applyBorder="1" applyAlignment="1" applyProtection="1">
      <alignment horizontal="center" vertical="top"/>
    </xf>
    <xf numFmtId="0" fontId="16" fillId="0" borderId="2" xfId="18" applyFont="1" applyBorder="1" applyAlignment="1" applyProtection="1">
      <alignment horizontal="center" vertical="top" wrapText="1"/>
    </xf>
    <xf numFmtId="0" fontId="17" fillId="0" borderId="2" xfId="1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justify" vertical="center" wrapText="1"/>
    </xf>
    <xf numFmtId="0" fontId="18" fillId="0" borderId="2" xfId="0" applyFont="1" applyBorder="1" applyAlignment="1" applyProtection="1">
      <alignment horizontal="center" vertical="center"/>
    </xf>
    <xf numFmtId="167" fontId="17" fillId="0" borderId="2" xfId="0" applyNumberFormat="1" applyFont="1" applyBorder="1" applyAlignment="1" applyProtection="1">
      <alignment horizontal="center" vertical="center"/>
    </xf>
    <xf numFmtId="167" fontId="17" fillId="0" borderId="2" xfId="10" applyNumberFormat="1" applyFont="1" applyBorder="1" applyAlignment="1" applyProtection="1">
      <alignment horizontal="center" vertical="center"/>
    </xf>
    <xf numFmtId="164" fontId="16" fillId="0" borderId="2" xfId="10" applyNumberFormat="1" applyFont="1" applyBorder="1" applyAlignment="1" applyProtection="1">
      <alignment horizontal="center" vertical="center"/>
    </xf>
    <xf numFmtId="0" fontId="17" fillId="0" borderId="2" xfId="1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justify" vertical="center" wrapText="1"/>
    </xf>
    <xf numFmtId="164" fontId="17" fillId="0" borderId="2" xfId="10" applyNumberFormat="1" applyFont="1" applyBorder="1" applyAlignment="1" applyProtection="1">
      <alignment horizontal="center" vertical="center" wrapText="1"/>
    </xf>
    <xf numFmtId="167" fontId="17" fillId="0" borderId="2" xfId="0" applyNumberFormat="1" applyFont="1" applyBorder="1" applyAlignment="1" applyProtection="1">
      <alignment horizontal="center" vertical="center" wrapText="1"/>
    </xf>
    <xf numFmtId="164" fontId="17" fillId="0" borderId="2" xfId="10" applyNumberFormat="1" applyFont="1" applyBorder="1" applyAlignment="1" applyProtection="1">
      <alignment horizontal="center" vertical="center"/>
    </xf>
    <xf numFmtId="0" fontId="11" fillId="0" borderId="2" xfId="10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center" vertical="center"/>
    </xf>
    <xf numFmtId="167" fontId="11" fillId="0" borderId="2" xfId="0" applyNumberFormat="1" applyFont="1" applyBorder="1" applyAlignment="1" applyProtection="1">
      <alignment horizontal="center" vertical="center" wrapText="1"/>
    </xf>
    <xf numFmtId="164" fontId="11" fillId="0" borderId="2" xfId="10" applyNumberFormat="1" applyFont="1" applyBorder="1" applyAlignment="1" applyProtection="1">
      <alignment horizontal="center" vertical="center"/>
    </xf>
    <xf numFmtId="0" fontId="11" fillId="0" borderId="2" xfId="10" applyFont="1" applyBorder="1" applyAlignment="1" applyProtection="1">
      <alignment horizontal="center" vertical="center" wrapText="1"/>
    </xf>
    <xf numFmtId="0" fontId="19" fillId="0" borderId="2" xfId="10" applyFont="1" applyBorder="1" applyAlignment="1" applyProtection="1">
      <alignment horizontal="center" vertical="center" wrapText="1"/>
    </xf>
    <xf numFmtId="0" fontId="20" fillId="0" borderId="0" xfId="11" applyFont="1" applyBorder="1" applyAlignment="1" applyProtection="1"/>
    <xf numFmtId="0" fontId="17" fillId="9" borderId="2" xfId="0" applyFont="1" applyFill="1" applyBorder="1" applyAlignment="1" applyProtection="1">
      <alignment horizontal="center" vertical="center"/>
    </xf>
    <xf numFmtId="0" fontId="16" fillId="9" borderId="2" xfId="0" applyFont="1" applyFill="1" applyBorder="1" applyAlignment="1" applyProtection="1">
      <alignment horizontal="center" vertical="center"/>
      <protection locked="0"/>
    </xf>
    <xf numFmtId="164" fontId="16" fillId="9" borderId="2" xfId="0" applyNumberFormat="1" applyFont="1" applyFill="1" applyBorder="1" applyAlignment="1" applyProtection="1">
      <alignment horizontal="center" vertical="center"/>
    </xf>
    <xf numFmtId="0" fontId="17" fillId="0" borderId="0" xfId="10" applyFont="1" applyBorder="1" applyAlignment="1" applyProtection="1">
      <alignment horizontal="center" vertical="top"/>
    </xf>
    <xf numFmtId="0" fontId="17" fillId="0" borderId="0" xfId="0" applyFont="1" applyBorder="1" applyAlignment="1" applyProtection="1">
      <alignment wrapText="1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/>
    </xf>
    <xf numFmtId="167" fontId="17" fillId="0" borderId="0" xfId="10" applyNumberFormat="1" applyFont="1" applyBorder="1" applyAlignment="1" applyProtection="1">
      <alignment horizontal="center"/>
    </xf>
    <xf numFmtId="0" fontId="17" fillId="0" borderId="0" xfId="10" applyFont="1" applyBorder="1" applyAlignment="1" applyProtection="1"/>
    <xf numFmtId="0" fontId="16" fillId="0" borderId="0" xfId="10" applyFont="1" applyBorder="1" applyAlignment="1" applyProtection="1">
      <alignment vertical="top"/>
    </xf>
    <xf numFmtId="0" fontId="17" fillId="0" borderId="0" xfId="11" applyFont="1" applyBorder="1" applyAlignment="1" applyProtection="1">
      <alignment vertical="top"/>
    </xf>
    <xf numFmtId="0" fontId="17" fillId="9" borderId="0" xfId="11" applyFont="1" applyFill="1" applyBorder="1" applyAlignment="1" applyProtection="1">
      <alignment vertical="top"/>
    </xf>
    <xf numFmtId="164" fontId="17" fillId="9" borderId="0" xfId="11" applyNumberFormat="1" applyFont="1" applyFill="1" applyBorder="1" applyAlignment="1" applyProtection="1">
      <alignment horizontal="center" vertical="top"/>
    </xf>
    <xf numFmtId="0" fontId="15" fillId="9" borderId="0" xfId="11" applyFont="1" applyFill="1" applyBorder="1" applyAlignment="1" applyProtection="1"/>
    <xf numFmtId="49" fontId="17" fillId="0" borderId="2" xfId="10" applyNumberFormat="1" applyFont="1" applyBorder="1" applyAlignment="1" applyProtection="1">
      <alignment horizontal="justify" vertical="center" wrapText="1"/>
    </xf>
    <xf numFmtId="1" fontId="17" fillId="0" borderId="2" xfId="10" applyNumberFormat="1" applyFont="1" applyBorder="1" applyAlignment="1" applyProtection="1">
      <alignment horizontal="center" vertical="center"/>
    </xf>
    <xf numFmtId="167" fontId="17" fillId="0" borderId="2" xfId="10" applyNumberFormat="1" applyFont="1" applyBorder="1" applyAlignment="1" applyProtection="1">
      <alignment horizontal="center" vertical="center" wrapText="1"/>
    </xf>
    <xf numFmtId="49" fontId="11" fillId="0" borderId="2" xfId="10" applyNumberFormat="1" applyFont="1" applyBorder="1" applyAlignment="1" applyProtection="1">
      <alignment horizontal="justify" vertical="center" wrapText="1"/>
    </xf>
    <xf numFmtId="1" fontId="11" fillId="0" borderId="2" xfId="10" applyNumberFormat="1" applyFont="1" applyBorder="1" applyAlignment="1" applyProtection="1">
      <alignment horizontal="center" vertical="center"/>
    </xf>
    <xf numFmtId="167" fontId="11" fillId="0" borderId="2" xfId="10" applyNumberFormat="1" applyFont="1" applyBorder="1" applyAlignment="1" applyProtection="1">
      <alignment horizontal="center" vertical="center" wrapText="1"/>
    </xf>
    <xf numFmtId="0" fontId="16" fillId="9" borderId="2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top" wrapText="1"/>
    </xf>
    <xf numFmtId="0" fontId="12" fillId="0" borderId="2" xfId="0" applyFont="1" applyBorder="1" applyAlignment="1" applyProtection="1">
      <alignment horizontal="center" vertical="top" wrapText="1"/>
    </xf>
    <xf numFmtId="0" fontId="16" fillId="0" borderId="0" xfId="0" applyFont="1" applyBorder="1" applyAlignment="1" applyProtection="1">
      <alignment horizontal="center" vertical="top" wrapText="1"/>
    </xf>
    <xf numFmtId="0" fontId="16" fillId="0" borderId="0" xfId="10" applyFont="1" applyBorder="1" applyAlignment="1" applyProtection="1">
      <alignment horizontal="center" vertical="top" wrapText="1"/>
    </xf>
    <xf numFmtId="0" fontId="16" fillId="0" borderId="2" xfId="18" applyFont="1" applyBorder="1" applyAlignment="1" applyProtection="1">
      <alignment horizontal="center" vertical="center" wrapText="1"/>
    </xf>
    <xf numFmtId="164" fontId="16" fillId="0" borderId="2" xfId="18" applyNumberFormat="1" applyFont="1" applyBorder="1" applyAlignment="1" applyProtection="1">
      <alignment horizontal="center" vertical="center" wrapText="1"/>
    </xf>
    <xf numFmtId="0" fontId="16" fillId="0" borderId="2" xfId="18" applyFont="1" applyBorder="1" applyAlignment="1" applyProtection="1">
      <alignment horizontal="center" vertical="top" wrapText="1"/>
    </xf>
    <xf numFmtId="164" fontId="16" fillId="0" borderId="2" xfId="18" applyNumberFormat="1" applyFont="1" applyBorder="1" applyAlignment="1" applyProtection="1">
      <alignment horizontal="center" vertical="top" wrapText="1"/>
    </xf>
    <xf numFmtId="0" fontId="11" fillId="9" borderId="2" xfId="0" applyFont="1" applyFill="1" applyBorder="1" applyAlignment="1" applyProtection="1">
      <alignment horizontal="center" vertical="center"/>
    </xf>
    <xf numFmtId="0" fontId="11" fillId="9" borderId="2" xfId="0" applyFont="1" applyFill="1" applyBorder="1" applyAlignment="1" applyProtection="1">
      <alignment horizontal="justify" vertical="center" wrapText="1"/>
    </xf>
    <xf numFmtId="0" fontId="11" fillId="9" borderId="2" xfId="0" applyFont="1" applyFill="1" applyBorder="1" applyAlignment="1" applyProtection="1">
      <alignment horizontal="center" vertical="center" wrapText="1"/>
    </xf>
    <xf numFmtId="164" fontId="11" fillId="9" borderId="2" xfId="0" applyNumberFormat="1" applyFont="1" applyFill="1" applyBorder="1" applyAlignment="1" applyProtection="1">
      <alignment horizontal="center" vertical="center" wrapText="1"/>
    </xf>
  </cellXfs>
  <cellStyles count="19">
    <cellStyle name="Excel Built-in Explanatory Text 2 2" xfId="18"/>
    <cellStyle name="Акцент 1 1" xfId="1"/>
    <cellStyle name="Акцент 2 1" xfId="2"/>
    <cellStyle name="Акцент 3 1" xfId="3"/>
    <cellStyle name="Акцент 4" xfId="4"/>
    <cellStyle name="Виноска 1" xfId="5"/>
    <cellStyle name="Гіперпосилання 1" xfId="6"/>
    <cellStyle name="Добре 1" xfId="7"/>
    <cellStyle name="Нейтрально 1" xfId="8"/>
    <cellStyle name="Обычный" xfId="0" builtinId="0"/>
    <cellStyle name="Обычный 2" xfId="9"/>
    <cellStyle name="Обычный 2 2" xfId="10"/>
    <cellStyle name="Обычный 3" xfId="11"/>
    <cellStyle name="Погано 1" xfId="12"/>
    <cellStyle name="Помилка 1" xfId="13"/>
    <cellStyle name="Попередження 1" xfId="14"/>
    <cellStyle name="Примітка 1" xfId="15"/>
    <cellStyle name="Стан 1" xfId="16"/>
    <cellStyle name="Текст 1" xfId="17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13" zoomScale="67" zoomScaleNormal="67" workbookViewId="0">
      <selection activeCell="H34" sqref="H34"/>
    </sheetView>
  </sheetViews>
  <sheetFormatPr defaultColWidth="10.5" defaultRowHeight="14.25" x14ac:dyDescent="0.2"/>
  <cols>
    <col min="1" max="1" width="4.75" style="1" customWidth="1"/>
    <col min="2" max="2" width="40" style="1" customWidth="1"/>
    <col min="3" max="3" width="12.75" style="1" customWidth="1"/>
    <col min="4" max="4" width="14.5" style="1" customWidth="1"/>
    <col min="5" max="5" width="12.75" style="1" customWidth="1"/>
    <col min="6" max="6" width="13.125" style="1" customWidth="1"/>
    <col min="7" max="7" width="14.75" style="1" customWidth="1"/>
    <col min="8" max="8" width="27.25" style="1" customWidth="1"/>
    <col min="9" max="9" width="30.375" style="1" customWidth="1"/>
  </cols>
  <sheetData>
    <row r="1" spans="1:9" ht="15.75" x14ac:dyDescent="0.2">
      <c r="A1" s="2"/>
      <c r="B1" s="2"/>
      <c r="C1" s="2"/>
      <c r="D1" s="2"/>
      <c r="E1" s="2"/>
      <c r="F1" s="2"/>
      <c r="G1" s="2"/>
      <c r="H1" s="3" t="s">
        <v>0</v>
      </c>
      <c r="I1" s="4"/>
    </row>
    <row r="2" spans="1:9" ht="15.75" x14ac:dyDescent="0.2">
      <c r="A2" s="2"/>
      <c r="B2" s="2"/>
      <c r="C2" s="2"/>
      <c r="D2" s="2"/>
      <c r="E2" s="2"/>
      <c r="F2" s="2"/>
      <c r="G2" s="2"/>
      <c r="H2" s="3" t="s">
        <v>1</v>
      </c>
      <c r="I2" s="4"/>
    </row>
    <row r="3" spans="1:9" ht="14.25" customHeight="1" x14ac:dyDescent="0.2">
      <c r="A3" s="2"/>
      <c r="B3" s="2"/>
      <c r="C3" s="2"/>
      <c r="D3" s="2"/>
      <c r="E3" s="2"/>
      <c r="F3" s="2"/>
      <c r="G3" s="2"/>
      <c r="H3" s="3" t="s">
        <v>77</v>
      </c>
      <c r="I3" s="4"/>
    </row>
    <row r="4" spans="1:9" ht="15.75" x14ac:dyDescent="0.2">
      <c r="A4" s="2"/>
      <c r="B4" s="2"/>
      <c r="C4" s="2"/>
      <c r="D4" s="2"/>
      <c r="E4" s="2"/>
      <c r="F4" s="2"/>
      <c r="G4" s="2"/>
      <c r="H4" s="5" t="s">
        <v>78</v>
      </c>
      <c r="I4" s="4"/>
    </row>
    <row r="5" spans="1:9" ht="15.75" x14ac:dyDescent="0.2">
      <c r="A5" s="2"/>
      <c r="B5" s="2"/>
      <c r="C5" s="2"/>
      <c r="D5" s="2"/>
      <c r="E5" s="2"/>
      <c r="F5" s="2"/>
      <c r="G5" s="2"/>
      <c r="H5" s="4"/>
      <c r="I5" s="4"/>
    </row>
    <row r="6" spans="1:9" ht="15" customHeight="1" x14ac:dyDescent="0.2">
      <c r="A6" s="70" t="s">
        <v>2</v>
      </c>
      <c r="B6" s="70"/>
      <c r="C6" s="70"/>
      <c r="D6" s="70"/>
      <c r="E6" s="70"/>
      <c r="F6" s="70"/>
      <c r="G6" s="70"/>
      <c r="H6" s="70"/>
      <c r="I6" s="70"/>
    </row>
    <row r="7" spans="1:9" ht="15" customHeight="1" x14ac:dyDescent="0.2">
      <c r="A7" s="70" t="s">
        <v>3</v>
      </c>
      <c r="B7" s="70"/>
      <c r="C7" s="70"/>
      <c r="D7" s="70"/>
      <c r="E7" s="70"/>
      <c r="F7" s="70"/>
      <c r="G7" s="70"/>
      <c r="H7" s="70"/>
      <c r="I7" s="70"/>
    </row>
    <row r="8" spans="1:9" ht="47.25" customHeight="1" x14ac:dyDescent="0.2">
      <c r="A8" s="71" t="s">
        <v>4</v>
      </c>
      <c r="B8" s="71" t="s">
        <v>5</v>
      </c>
      <c r="C8" s="71" t="s">
        <v>6</v>
      </c>
      <c r="D8" s="71" t="s">
        <v>7</v>
      </c>
      <c r="E8" s="71" t="s">
        <v>8</v>
      </c>
      <c r="F8" s="71"/>
      <c r="G8" s="71" t="s">
        <v>9</v>
      </c>
      <c r="H8" s="71" t="s">
        <v>10</v>
      </c>
      <c r="I8" s="71" t="s">
        <v>11</v>
      </c>
    </row>
    <row r="9" spans="1:9" ht="13.5" customHeight="1" x14ac:dyDescent="0.2">
      <c r="A9" s="71"/>
      <c r="B9" s="71"/>
      <c r="C9" s="71"/>
      <c r="D9" s="71"/>
      <c r="E9" s="71" t="s">
        <v>12</v>
      </c>
      <c r="F9" s="71" t="s">
        <v>13</v>
      </c>
      <c r="G9" s="71"/>
      <c r="H9" s="71"/>
      <c r="I9" s="71"/>
    </row>
    <row r="10" spans="1:9" ht="21.75" customHeight="1" x14ac:dyDescent="0.2">
      <c r="A10" s="71"/>
      <c r="B10" s="71"/>
      <c r="C10" s="71"/>
      <c r="D10" s="71"/>
      <c r="E10" s="71"/>
      <c r="F10" s="71"/>
      <c r="G10" s="71"/>
      <c r="H10" s="71"/>
      <c r="I10" s="71"/>
    </row>
    <row r="11" spans="1:9" ht="15.75" x14ac:dyDescent="0.2">
      <c r="A11" s="7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</row>
    <row r="12" spans="1:9" ht="120" customHeight="1" x14ac:dyDescent="0.2">
      <c r="A12" s="8">
        <v>1</v>
      </c>
      <c r="B12" s="9" t="s">
        <v>14</v>
      </c>
      <c r="C12" s="10" t="s">
        <v>15</v>
      </c>
      <c r="D12" s="11">
        <v>60</v>
      </c>
      <c r="E12" s="12">
        <v>27547.078130000002</v>
      </c>
      <c r="F12" s="12">
        <v>15511.031919999999</v>
      </c>
      <c r="G12" s="12">
        <v>14521.919</v>
      </c>
      <c r="H12" s="13" t="s">
        <v>16</v>
      </c>
      <c r="I12" s="14" t="s">
        <v>17</v>
      </c>
    </row>
    <row r="13" spans="1:9" ht="102" customHeight="1" x14ac:dyDescent="0.2">
      <c r="A13" s="8">
        <v>2</v>
      </c>
      <c r="B13" s="15" t="s">
        <v>18</v>
      </c>
      <c r="C13" s="10">
        <v>2024</v>
      </c>
      <c r="D13" s="11">
        <v>0</v>
      </c>
      <c r="E13" s="12">
        <v>18.736999999999998</v>
      </c>
      <c r="F13" s="12">
        <v>18.736999999999998</v>
      </c>
      <c r="G13" s="12">
        <v>18.736999999999998</v>
      </c>
      <c r="H13" s="13" t="s">
        <v>19</v>
      </c>
      <c r="I13" s="14" t="s">
        <v>17</v>
      </c>
    </row>
    <row r="14" spans="1:9" ht="81.75" customHeight="1" x14ac:dyDescent="0.2">
      <c r="A14" s="8">
        <v>3</v>
      </c>
      <c r="B14" s="9" t="s">
        <v>20</v>
      </c>
      <c r="C14" s="10">
        <v>2024</v>
      </c>
      <c r="D14" s="11">
        <v>0</v>
      </c>
      <c r="E14" s="16">
        <v>2321.33</v>
      </c>
      <c r="F14" s="16">
        <v>2321.33</v>
      </c>
      <c r="G14" s="17">
        <v>0</v>
      </c>
      <c r="H14" s="13"/>
      <c r="I14" s="14" t="s">
        <v>21</v>
      </c>
    </row>
    <row r="15" spans="1:9" ht="80.25" customHeight="1" x14ac:dyDescent="0.2">
      <c r="A15" s="8">
        <v>4</v>
      </c>
      <c r="B15" s="9" t="s">
        <v>22</v>
      </c>
      <c r="C15" s="10">
        <v>2024</v>
      </c>
      <c r="D15" s="11">
        <v>0</v>
      </c>
      <c r="E15" s="16">
        <v>528.27</v>
      </c>
      <c r="F15" s="16">
        <v>528.27</v>
      </c>
      <c r="G15" s="17">
        <v>0</v>
      </c>
      <c r="H15" s="13"/>
      <c r="I15" s="14" t="s">
        <v>21</v>
      </c>
    </row>
    <row r="16" spans="1:9" ht="73.5" customHeight="1" x14ac:dyDescent="0.2">
      <c r="A16" s="8">
        <v>5</v>
      </c>
      <c r="B16" s="9" t="s">
        <v>23</v>
      </c>
      <c r="C16" s="10">
        <v>2024</v>
      </c>
      <c r="D16" s="11">
        <v>0</v>
      </c>
      <c r="E16" s="16">
        <v>1042.9369999999999</v>
      </c>
      <c r="F16" s="16">
        <v>1042.9369999999999</v>
      </c>
      <c r="G16" s="17">
        <v>0</v>
      </c>
      <c r="H16" s="13"/>
      <c r="I16" s="14" t="s">
        <v>21</v>
      </c>
    </row>
    <row r="17" spans="1:9" ht="78" customHeight="1" x14ac:dyDescent="0.2">
      <c r="A17" s="8">
        <v>6</v>
      </c>
      <c r="B17" s="9" t="s">
        <v>24</v>
      </c>
      <c r="C17" s="10">
        <v>2024</v>
      </c>
      <c r="D17" s="11">
        <v>0</v>
      </c>
      <c r="E17" s="14" t="s">
        <v>25</v>
      </c>
      <c r="F17" s="14" t="s">
        <v>25</v>
      </c>
      <c r="G17" s="17">
        <v>0</v>
      </c>
      <c r="H17" s="13"/>
      <c r="I17" s="14" t="s">
        <v>21</v>
      </c>
    </row>
    <row r="18" spans="1:9" ht="51" customHeight="1" x14ac:dyDescent="0.2">
      <c r="A18" s="8">
        <v>7</v>
      </c>
      <c r="B18" s="9" t="s">
        <v>26</v>
      </c>
      <c r="C18" s="10" t="s">
        <v>27</v>
      </c>
      <c r="D18" s="10">
        <v>2</v>
      </c>
      <c r="E18" s="13">
        <v>76814.83</v>
      </c>
      <c r="F18" s="13">
        <v>72087.248000000007</v>
      </c>
      <c r="G18" s="17">
        <v>0</v>
      </c>
      <c r="H18" s="13"/>
      <c r="I18" s="14" t="s">
        <v>21</v>
      </c>
    </row>
    <row r="19" spans="1:9" ht="105.75" customHeight="1" x14ac:dyDescent="0.2">
      <c r="A19" s="18">
        <v>8</v>
      </c>
      <c r="B19" s="9" t="s">
        <v>28</v>
      </c>
      <c r="C19" s="10">
        <v>2024</v>
      </c>
      <c r="D19" s="10">
        <v>0</v>
      </c>
      <c r="E19" s="13">
        <v>6735.66</v>
      </c>
      <c r="F19" s="13">
        <v>6735.66</v>
      </c>
      <c r="G19" s="17">
        <v>3000</v>
      </c>
      <c r="H19" s="13" t="s">
        <v>29</v>
      </c>
      <c r="I19" s="14" t="s">
        <v>21</v>
      </c>
    </row>
    <row r="20" spans="1:9" ht="129" customHeight="1" x14ac:dyDescent="0.2">
      <c r="A20" s="8">
        <v>9</v>
      </c>
      <c r="B20" s="9" t="s">
        <v>30</v>
      </c>
      <c r="C20" s="10">
        <v>2024</v>
      </c>
      <c r="D20" s="10">
        <v>0</v>
      </c>
      <c r="E20" s="13">
        <v>550</v>
      </c>
      <c r="F20" s="13">
        <v>550</v>
      </c>
      <c r="G20" s="17">
        <v>550</v>
      </c>
      <c r="H20" s="13" t="s">
        <v>19</v>
      </c>
      <c r="I20" s="14" t="s">
        <v>21</v>
      </c>
    </row>
    <row r="21" spans="1:9" ht="145.5" customHeight="1" x14ac:dyDescent="0.2">
      <c r="A21" s="8">
        <v>10</v>
      </c>
      <c r="B21" s="9" t="s">
        <v>31</v>
      </c>
      <c r="C21" s="10">
        <v>2024</v>
      </c>
      <c r="D21" s="10">
        <v>0</v>
      </c>
      <c r="E21" s="13">
        <v>1500.942</v>
      </c>
      <c r="F21" s="13">
        <v>1500.942</v>
      </c>
      <c r="G21" s="17">
        <v>1500.942</v>
      </c>
      <c r="H21" s="19" t="s">
        <v>19</v>
      </c>
      <c r="I21" s="14" t="s">
        <v>21</v>
      </c>
    </row>
    <row r="22" spans="1:9" ht="82.5" customHeight="1" x14ac:dyDescent="0.2">
      <c r="A22" s="8">
        <v>11</v>
      </c>
      <c r="B22" s="9" t="s">
        <v>32</v>
      </c>
      <c r="C22" s="10">
        <v>2024</v>
      </c>
      <c r="D22" s="10">
        <v>0</v>
      </c>
      <c r="E22" s="13">
        <v>1495</v>
      </c>
      <c r="F22" s="13">
        <v>1495</v>
      </c>
      <c r="G22" s="17">
        <v>1495</v>
      </c>
      <c r="H22" s="19" t="s">
        <v>19</v>
      </c>
      <c r="I22" s="14" t="s">
        <v>33</v>
      </c>
    </row>
    <row r="23" spans="1:9" ht="111.75" customHeight="1" x14ac:dyDescent="0.2">
      <c r="A23" s="8">
        <v>12</v>
      </c>
      <c r="B23" s="9" t="s">
        <v>34</v>
      </c>
      <c r="C23" s="10">
        <v>2024</v>
      </c>
      <c r="D23" s="10">
        <v>0</v>
      </c>
      <c r="E23" s="13">
        <v>90</v>
      </c>
      <c r="F23" s="13">
        <v>90</v>
      </c>
      <c r="G23" s="17">
        <v>90</v>
      </c>
      <c r="H23" s="19" t="s">
        <v>19</v>
      </c>
      <c r="I23" s="14" t="s">
        <v>33</v>
      </c>
    </row>
    <row r="24" spans="1:9" ht="124.5" customHeight="1" x14ac:dyDescent="0.2">
      <c r="A24" s="8">
        <v>13</v>
      </c>
      <c r="B24" s="9" t="s">
        <v>35</v>
      </c>
      <c r="C24" s="10">
        <v>2024</v>
      </c>
      <c r="D24" s="10">
        <v>0</v>
      </c>
      <c r="E24" s="13">
        <v>12</v>
      </c>
      <c r="F24" s="13">
        <v>12</v>
      </c>
      <c r="G24" s="17">
        <v>12</v>
      </c>
      <c r="H24" s="19" t="s">
        <v>19</v>
      </c>
      <c r="I24" s="14" t="s">
        <v>33</v>
      </c>
    </row>
    <row r="25" spans="1:9" ht="131.25" customHeight="1" x14ac:dyDescent="0.2">
      <c r="A25" s="8">
        <v>14</v>
      </c>
      <c r="B25" s="9" t="s">
        <v>36</v>
      </c>
      <c r="C25" s="10">
        <v>2024</v>
      </c>
      <c r="D25" s="10">
        <v>0</v>
      </c>
      <c r="E25" s="13">
        <v>48.186999999999998</v>
      </c>
      <c r="F25" s="13">
        <v>48.186999999999998</v>
      </c>
      <c r="G25" s="17">
        <v>48.186999999999998</v>
      </c>
      <c r="H25" s="20" t="s">
        <v>37</v>
      </c>
      <c r="I25" s="14" t="s">
        <v>33</v>
      </c>
    </row>
    <row r="26" spans="1:9" ht="118.5" customHeight="1" x14ac:dyDescent="0.2">
      <c r="A26" s="8">
        <v>15</v>
      </c>
      <c r="B26" s="9" t="s">
        <v>38</v>
      </c>
      <c r="C26" s="10">
        <v>2024</v>
      </c>
      <c r="D26" s="10">
        <v>0</v>
      </c>
      <c r="E26" s="13">
        <v>61.183</v>
      </c>
      <c r="F26" s="13">
        <v>61.183</v>
      </c>
      <c r="G26" s="17">
        <v>61.183</v>
      </c>
      <c r="H26" s="20" t="s">
        <v>37</v>
      </c>
      <c r="I26" s="14" t="s">
        <v>33</v>
      </c>
    </row>
    <row r="27" spans="1:9" ht="34.5" customHeight="1" x14ac:dyDescent="0.2">
      <c r="A27" s="8"/>
      <c r="B27" s="21" t="s">
        <v>39</v>
      </c>
      <c r="C27" s="8"/>
      <c r="D27" s="8"/>
      <c r="E27" s="22">
        <f>SUM(E12:E26)</f>
        <v>118766.15413000001</v>
      </c>
      <c r="F27" s="22">
        <f>SUM(F12:F26)</f>
        <v>102002.52592000001</v>
      </c>
      <c r="G27" s="22">
        <f>SUM(G12:G26)</f>
        <v>21297.968000000001</v>
      </c>
      <c r="H27" s="8"/>
      <c r="I27" s="8"/>
    </row>
    <row r="28" spans="1:9" ht="15.75" x14ac:dyDescent="0.2">
      <c r="A28" s="2"/>
      <c r="B28" s="2"/>
      <c r="C28" s="2"/>
      <c r="D28" s="2"/>
      <c r="E28" s="2"/>
      <c r="F28" s="2"/>
      <c r="G28" s="2"/>
      <c r="H28" s="2"/>
      <c r="I28" s="2"/>
    </row>
    <row r="29" spans="1:9" ht="15.75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9" ht="15.75" x14ac:dyDescent="0.2">
      <c r="A30" s="2"/>
      <c r="B30" s="2" t="s">
        <v>40</v>
      </c>
      <c r="C30" s="2"/>
      <c r="D30" s="2"/>
      <c r="E30" s="23"/>
      <c r="F30" s="2"/>
      <c r="G30" s="2"/>
      <c r="H30" s="23" t="s">
        <v>41</v>
      </c>
      <c r="I30" s="2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70833333333333304" right="0.59027777777777801" top="0.39374999999999999" bottom="0.39374999999999999" header="0.511811023622047" footer="0.511811023622047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3"/>
  <sheetViews>
    <sheetView topLeftCell="A10" zoomScale="67" zoomScaleNormal="67" workbookViewId="0">
      <selection activeCell="E15" sqref="E15"/>
    </sheetView>
  </sheetViews>
  <sheetFormatPr defaultColWidth="10.5" defaultRowHeight="14.25" x14ac:dyDescent="0.2"/>
  <cols>
    <col min="1" max="1" width="8.75" style="1" customWidth="1"/>
    <col min="2" max="2" width="50.875" style="1" customWidth="1"/>
    <col min="3" max="3" width="13.125" style="1" customWidth="1"/>
    <col min="4" max="4" width="13.25" style="1" customWidth="1"/>
    <col min="5" max="5" width="15.25" style="1" customWidth="1"/>
    <col min="6" max="6" width="13.375" style="1" customWidth="1"/>
    <col min="7" max="7" width="16.875" style="1" customWidth="1"/>
    <col min="8" max="8" width="21.5" style="1" customWidth="1"/>
    <col min="9" max="9" width="26" style="1" customWidth="1"/>
  </cols>
  <sheetData>
    <row r="1" spans="1:257" ht="12.75" customHeight="1" x14ac:dyDescent="0.25">
      <c r="A1" s="24"/>
      <c r="B1" s="24"/>
      <c r="C1" s="24"/>
      <c r="D1" s="24"/>
      <c r="E1" s="24"/>
      <c r="F1" s="24"/>
      <c r="G1" s="24"/>
      <c r="H1" s="25" t="s">
        <v>42</v>
      </c>
      <c r="I1" s="26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4"/>
    </row>
    <row r="2" spans="1:257" ht="15.75" x14ac:dyDescent="0.25">
      <c r="A2" s="24"/>
      <c r="B2" s="24"/>
      <c r="C2" s="24"/>
      <c r="D2" s="24"/>
      <c r="E2" s="24"/>
      <c r="F2" s="24"/>
      <c r="G2" s="24"/>
      <c r="H2" s="25" t="s">
        <v>1</v>
      </c>
      <c r="I2" s="26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</row>
    <row r="3" spans="1:257" ht="15.75" x14ac:dyDescent="0.25">
      <c r="A3" s="24"/>
      <c r="B3" s="24"/>
      <c r="C3" s="24"/>
      <c r="D3" s="24"/>
      <c r="E3" s="24"/>
      <c r="F3" s="24"/>
      <c r="G3" s="24"/>
      <c r="H3" s="25" t="s">
        <v>77</v>
      </c>
      <c r="I3" s="26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</row>
    <row r="4" spans="1:257" ht="29.25" customHeight="1" x14ac:dyDescent="0.25">
      <c r="A4" s="24"/>
      <c r="B4" s="24"/>
      <c r="C4" s="24"/>
      <c r="D4" s="24"/>
      <c r="E4" s="24"/>
      <c r="F4" s="24"/>
      <c r="G4" s="24"/>
      <c r="H4" s="28" t="s">
        <v>78</v>
      </c>
      <c r="I4" s="26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</row>
    <row r="5" spans="1:257" ht="15.75" x14ac:dyDescent="0.25">
      <c r="A5" s="24"/>
      <c r="B5" s="24"/>
      <c r="C5" s="24"/>
      <c r="D5" s="24"/>
      <c r="E5" s="24"/>
      <c r="F5" s="24"/>
      <c r="G5" s="24"/>
      <c r="H5" s="26"/>
      <c r="I5" s="26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spans="1:257" ht="21" customHeight="1" x14ac:dyDescent="0.25">
      <c r="A6" s="72" t="s">
        <v>2</v>
      </c>
      <c r="B6" s="72"/>
      <c r="C6" s="72"/>
      <c r="D6" s="72"/>
      <c r="E6" s="72"/>
      <c r="F6" s="72"/>
      <c r="G6" s="72"/>
      <c r="H6" s="72"/>
      <c r="I6" s="72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4"/>
    </row>
    <row r="7" spans="1:257" ht="19.5" customHeight="1" x14ac:dyDescent="0.25">
      <c r="A7" s="73" t="s">
        <v>43</v>
      </c>
      <c r="B7" s="73"/>
      <c r="C7" s="73"/>
      <c r="D7" s="73"/>
      <c r="E7" s="73"/>
      <c r="F7" s="73"/>
      <c r="G7" s="73"/>
      <c r="H7" s="73"/>
      <c r="I7" s="73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4"/>
    </row>
    <row r="8" spans="1:257" ht="39.75" customHeight="1" x14ac:dyDescent="0.25">
      <c r="A8" s="74" t="s">
        <v>4</v>
      </c>
      <c r="B8" s="74" t="s">
        <v>5</v>
      </c>
      <c r="C8" s="74" t="s">
        <v>44</v>
      </c>
      <c r="D8" s="74" t="s">
        <v>45</v>
      </c>
      <c r="E8" s="75" t="s">
        <v>46</v>
      </c>
      <c r="F8" s="75"/>
      <c r="G8" s="75" t="s">
        <v>9</v>
      </c>
      <c r="H8" s="74" t="s">
        <v>10</v>
      </c>
      <c r="I8" s="74" t="s">
        <v>11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4"/>
    </row>
    <row r="9" spans="1:257" ht="12.75" customHeight="1" x14ac:dyDescent="0.25">
      <c r="A9" s="74"/>
      <c r="B9" s="74"/>
      <c r="C9" s="74"/>
      <c r="D9" s="74"/>
      <c r="E9" s="75" t="s">
        <v>12</v>
      </c>
      <c r="F9" s="75" t="s">
        <v>13</v>
      </c>
      <c r="G9" s="75"/>
      <c r="H9" s="75"/>
      <c r="I9" s="7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4"/>
    </row>
    <row r="10" spans="1:257" ht="42" customHeight="1" x14ac:dyDescent="0.25">
      <c r="A10" s="74"/>
      <c r="B10" s="74"/>
      <c r="C10" s="74"/>
      <c r="D10" s="74"/>
      <c r="E10" s="75"/>
      <c r="F10" s="75"/>
      <c r="G10" s="75"/>
      <c r="H10" s="75"/>
      <c r="I10" s="7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4"/>
    </row>
    <row r="11" spans="1:257" ht="17.25" customHeight="1" x14ac:dyDescent="0.25">
      <c r="A11" s="29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4"/>
    </row>
    <row r="12" spans="1:257" ht="66" customHeight="1" x14ac:dyDescent="0.25">
      <c r="A12" s="31">
        <v>1</v>
      </c>
      <c r="B12" s="32" t="s">
        <v>47</v>
      </c>
      <c r="C12" s="31">
        <v>2024</v>
      </c>
      <c r="D12" s="33">
        <v>0</v>
      </c>
      <c r="E12" s="34">
        <v>181940.51500000001</v>
      </c>
      <c r="F12" s="34">
        <v>181940.51500000001</v>
      </c>
      <c r="G12" s="35">
        <v>0</v>
      </c>
      <c r="H12" s="36"/>
      <c r="I12" s="37" t="s">
        <v>48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4"/>
    </row>
    <row r="13" spans="1:257" ht="46.5" customHeight="1" x14ac:dyDescent="0.2">
      <c r="A13" s="31">
        <v>2</v>
      </c>
      <c r="B13" s="38" t="s">
        <v>49</v>
      </c>
      <c r="C13" s="31">
        <v>2024</v>
      </c>
      <c r="D13" s="33">
        <v>0</v>
      </c>
      <c r="E13" s="34">
        <v>16125.907999999999</v>
      </c>
      <c r="F13" s="34">
        <v>16125.907999999999</v>
      </c>
      <c r="G13" s="35">
        <v>0</v>
      </c>
      <c r="H13" s="39"/>
      <c r="I13" s="37" t="s">
        <v>48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</row>
    <row r="14" spans="1:257" ht="64.5" customHeight="1" x14ac:dyDescent="0.2">
      <c r="A14" s="31">
        <v>3</v>
      </c>
      <c r="B14" s="32" t="s">
        <v>50</v>
      </c>
      <c r="C14" s="31">
        <v>2024</v>
      </c>
      <c r="D14" s="33">
        <v>0</v>
      </c>
      <c r="E14" s="40">
        <v>3066.1329999999998</v>
      </c>
      <c r="F14" s="40">
        <v>3066.1329999999998</v>
      </c>
      <c r="G14" s="41">
        <v>0</v>
      </c>
      <c r="H14" s="39"/>
      <c r="I14" s="37" t="s">
        <v>48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</row>
    <row r="15" spans="1:257" ht="56.25" customHeight="1" x14ac:dyDescent="0.2">
      <c r="A15" s="31">
        <v>4</v>
      </c>
      <c r="B15" s="32" t="s">
        <v>51</v>
      </c>
      <c r="C15" s="31">
        <v>2024</v>
      </c>
      <c r="D15" s="33">
        <v>0</v>
      </c>
      <c r="E15" s="40">
        <v>3183.7539999999999</v>
      </c>
      <c r="F15" s="40">
        <v>3183.7539999999999</v>
      </c>
      <c r="G15" s="41">
        <v>0</v>
      </c>
      <c r="H15" s="39"/>
      <c r="I15" s="37" t="s">
        <v>48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</row>
    <row r="16" spans="1:257" ht="47.25" customHeight="1" x14ac:dyDescent="0.2">
      <c r="A16" s="31">
        <v>5</v>
      </c>
      <c r="B16" s="32" t="s">
        <v>52</v>
      </c>
      <c r="C16" s="31">
        <v>2024</v>
      </c>
      <c r="D16" s="33">
        <v>0</v>
      </c>
      <c r="E16" s="40">
        <v>46135.845000000001</v>
      </c>
      <c r="F16" s="40">
        <v>46135.845000000001</v>
      </c>
      <c r="G16" s="41">
        <v>0</v>
      </c>
      <c r="H16" s="39"/>
      <c r="I16" s="37" t="s">
        <v>48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</row>
    <row r="17" spans="1:257" ht="63.75" customHeight="1" x14ac:dyDescent="0.2">
      <c r="A17" s="42">
        <v>6</v>
      </c>
      <c r="B17" s="9" t="s">
        <v>53</v>
      </c>
      <c r="C17" s="42">
        <v>2024</v>
      </c>
      <c r="D17" s="43">
        <v>0</v>
      </c>
      <c r="E17" s="44">
        <v>1704.617</v>
      </c>
      <c r="F17" s="44">
        <v>1704.617</v>
      </c>
      <c r="G17" s="45">
        <v>78.015000000000001</v>
      </c>
      <c r="H17" s="20" t="s">
        <v>19</v>
      </c>
      <c r="I17" s="46" t="s">
        <v>48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</row>
    <row r="18" spans="1:257" ht="116.25" customHeight="1" x14ac:dyDescent="0.2">
      <c r="A18" s="42">
        <v>7</v>
      </c>
      <c r="B18" s="9" t="s">
        <v>54</v>
      </c>
      <c r="C18" s="42">
        <v>2024</v>
      </c>
      <c r="D18" s="43">
        <v>0</v>
      </c>
      <c r="E18" s="44">
        <v>99.484999999999999</v>
      </c>
      <c r="F18" s="44">
        <v>99.484999999999999</v>
      </c>
      <c r="G18" s="45">
        <v>99.484999999999999</v>
      </c>
      <c r="H18" s="20" t="s">
        <v>37</v>
      </c>
      <c r="I18" s="46" t="s">
        <v>55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</row>
    <row r="19" spans="1:257" ht="60.75" customHeight="1" x14ac:dyDescent="0.25">
      <c r="A19" s="42">
        <v>8</v>
      </c>
      <c r="B19" s="9" t="s">
        <v>56</v>
      </c>
      <c r="C19" s="42">
        <v>2024</v>
      </c>
      <c r="D19" s="43">
        <v>0</v>
      </c>
      <c r="E19" s="44">
        <v>500</v>
      </c>
      <c r="F19" s="44">
        <v>500</v>
      </c>
      <c r="G19" s="45">
        <v>500</v>
      </c>
      <c r="H19" s="47" t="s">
        <v>57</v>
      </c>
      <c r="I19" s="46" t="s">
        <v>48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  <c r="IU19" s="48"/>
      <c r="IV19" s="48"/>
      <c r="IW19" s="48"/>
    </row>
    <row r="20" spans="1:257" ht="114" customHeight="1" x14ac:dyDescent="0.25">
      <c r="A20" s="42">
        <v>9</v>
      </c>
      <c r="B20" s="9" t="s">
        <v>58</v>
      </c>
      <c r="C20" s="42">
        <v>2024</v>
      </c>
      <c r="D20" s="43">
        <v>0</v>
      </c>
      <c r="E20" s="44">
        <v>73.899000000000001</v>
      </c>
      <c r="F20" s="44">
        <v>73.899000000000001</v>
      </c>
      <c r="G20" s="44">
        <v>73.899000000000001</v>
      </c>
      <c r="H20" s="20" t="s">
        <v>37</v>
      </c>
      <c r="I20" s="46" t="s">
        <v>48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spans="1:257" ht="30" customHeight="1" x14ac:dyDescent="0.2">
      <c r="A21" s="49"/>
      <c r="B21" s="50" t="s">
        <v>39</v>
      </c>
      <c r="C21" s="49"/>
      <c r="D21" s="49"/>
      <c r="E21" s="51">
        <f>SUM(E12:E20)</f>
        <v>252830.15599999999</v>
      </c>
      <c r="F21" s="51">
        <f>SUM(F12:F20)</f>
        <v>252830.15599999999</v>
      </c>
      <c r="G21" s="51">
        <f>SUM(G12:G20)</f>
        <v>751.399</v>
      </c>
      <c r="H21" s="49"/>
      <c r="I21" s="49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</row>
    <row r="22" spans="1:257" ht="18.75" customHeight="1" x14ac:dyDescent="0.25">
      <c r="A22" s="52"/>
      <c r="B22" s="53"/>
      <c r="C22" s="54"/>
      <c r="D22" s="54"/>
      <c r="E22" s="55"/>
      <c r="F22" s="55"/>
      <c r="G22" s="56"/>
      <c r="H22" s="57"/>
      <c r="I22" s="58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</row>
    <row r="23" spans="1:257" ht="15.75" x14ac:dyDescent="0.25">
      <c r="A23" s="59"/>
      <c r="B23" s="59" t="s">
        <v>59</v>
      </c>
      <c r="C23" s="60"/>
      <c r="D23" s="60"/>
      <c r="E23" s="61"/>
      <c r="F23" s="60"/>
      <c r="G23" s="60"/>
      <c r="H23" s="59" t="s">
        <v>41</v>
      </c>
      <c r="I23" s="59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70833333333333304" right="0.59027777777777801" top="0.39374999999999999" bottom="0.39374999999999999" header="0.511811023622047" footer="0.511811023622047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4" zoomScale="67" zoomScaleNormal="67" workbookViewId="0">
      <selection activeCell="D18" sqref="D18"/>
    </sheetView>
  </sheetViews>
  <sheetFormatPr defaultColWidth="10.5" defaultRowHeight="14.25" x14ac:dyDescent="0.2"/>
  <cols>
    <col min="1" max="1" width="6" style="1" customWidth="1"/>
    <col min="2" max="2" width="51" style="1" customWidth="1"/>
    <col min="3" max="3" width="12.875" style="1" customWidth="1"/>
    <col min="4" max="4" width="13.75" style="1" customWidth="1"/>
    <col min="5" max="5" width="14.25" style="1" customWidth="1"/>
    <col min="6" max="6" width="13.25" style="1" customWidth="1"/>
    <col min="7" max="7" width="13.75" style="1" customWidth="1"/>
    <col min="8" max="8" width="17.75" style="1" customWidth="1"/>
    <col min="9" max="9" width="27.125" style="1" customWidth="1"/>
  </cols>
  <sheetData>
    <row r="1" spans="1:9" ht="15.75" x14ac:dyDescent="0.25">
      <c r="A1" s="24"/>
      <c r="B1" s="24"/>
      <c r="C1" s="24"/>
      <c r="D1" s="24"/>
      <c r="E1" s="24"/>
      <c r="F1" s="24"/>
      <c r="G1" s="24"/>
      <c r="H1" s="3" t="s">
        <v>60</v>
      </c>
      <c r="I1" s="26"/>
    </row>
    <row r="2" spans="1:9" ht="15.75" x14ac:dyDescent="0.25">
      <c r="A2" s="24"/>
      <c r="B2" s="24"/>
      <c r="C2" s="24"/>
      <c r="D2" s="24"/>
      <c r="E2" s="24"/>
      <c r="F2" s="24"/>
      <c r="G2" s="24"/>
      <c r="H2" s="3" t="s">
        <v>1</v>
      </c>
      <c r="I2" s="26"/>
    </row>
    <row r="3" spans="1:9" ht="15.75" x14ac:dyDescent="0.25">
      <c r="A3" s="24"/>
      <c r="B3" s="24"/>
      <c r="C3" s="24"/>
      <c r="D3" s="24"/>
      <c r="E3" s="24"/>
      <c r="F3" s="24"/>
      <c r="G3" s="24"/>
      <c r="H3" s="25" t="s">
        <v>77</v>
      </c>
      <c r="I3" s="26"/>
    </row>
    <row r="4" spans="1:9" ht="15.75" x14ac:dyDescent="0.25">
      <c r="A4" s="24"/>
      <c r="B4" s="24"/>
      <c r="C4" s="24"/>
      <c r="D4" s="24"/>
      <c r="E4" s="24"/>
      <c r="F4" s="24"/>
      <c r="G4" s="24"/>
      <c r="H4" s="5" t="s">
        <v>78</v>
      </c>
      <c r="I4" s="26"/>
    </row>
    <row r="5" spans="1:9" ht="15.75" x14ac:dyDescent="0.25">
      <c r="A5" s="24"/>
      <c r="B5" s="24"/>
      <c r="C5" s="24"/>
      <c r="D5" s="24"/>
      <c r="E5" s="24"/>
      <c r="F5" s="24"/>
      <c r="G5" s="24"/>
      <c r="H5" s="26"/>
      <c r="I5" s="26"/>
    </row>
    <row r="6" spans="1:9" ht="21" customHeight="1" x14ac:dyDescent="0.2">
      <c r="A6" s="72" t="s">
        <v>2</v>
      </c>
      <c r="B6" s="72"/>
      <c r="C6" s="72"/>
      <c r="D6" s="72"/>
      <c r="E6" s="72"/>
      <c r="F6" s="72"/>
      <c r="G6" s="72"/>
      <c r="H6" s="72"/>
      <c r="I6" s="72"/>
    </row>
    <row r="7" spans="1:9" ht="27.75" customHeight="1" x14ac:dyDescent="0.2">
      <c r="A7" s="73" t="s">
        <v>61</v>
      </c>
      <c r="B7" s="73"/>
      <c r="C7" s="73"/>
      <c r="D7" s="73"/>
      <c r="E7" s="73"/>
      <c r="F7" s="73"/>
      <c r="G7" s="73"/>
      <c r="H7" s="73"/>
      <c r="I7" s="73"/>
    </row>
    <row r="8" spans="1:9" ht="48.75" customHeight="1" x14ac:dyDescent="0.2">
      <c r="A8" s="76" t="s">
        <v>4</v>
      </c>
      <c r="B8" s="76" t="s">
        <v>5</v>
      </c>
      <c r="C8" s="76" t="s">
        <v>44</v>
      </c>
      <c r="D8" s="76" t="s">
        <v>45</v>
      </c>
      <c r="E8" s="77" t="s">
        <v>46</v>
      </c>
      <c r="F8" s="77"/>
      <c r="G8" s="77" t="s">
        <v>9</v>
      </c>
      <c r="H8" s="76" t="s">
        <v>10</v>
      </c>
      <c r="I8" s="76" t="s">
        <v>11</v>
      </c>
    </row>
    <row r="9" spans="1:9" ht="13.5" customHeight="1" x14ac:dyDescent="0.2">
      <c r="A9" s="76"/>
      <c r="B9" s="76"/>
      <c r="C9" s="76"/>
      <c r="D9" s="76"/>
      <c r="E9" s="77" t="s">
        <v>12</v>
      </c>
      <c r="F9" s="77" t="s">
        <v>13</v>
      </c>
      <c r="G9" s="77"/>
      <c r="H9" s="77"/>
      <c r="I9" s="76"/>
    </row>
    <row r="10" spans="1:9" ht="16.5" customHeight="1" x14ac:dyDescent="0.2">
      <c r="A10" s="76"/>
      <c r="B10" s="76"/>
      <c r="C10" s="76"/>
      <c r="D10" s="76"/>
      <c r="E10" s="77"/>
      <c r="F10" s="77"/>
      <c r="G10" s="77"/>
      <c r="H10" s="77"/>
      <c r="I10" s="76"/>
    </row>
    <row r="11" spans="1:9" ht="22.5" customHeight="1" x14ac:dyDescent="0.2">
      <c r="A11" s="29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</row>
    <row r="12" spans="1:9" ht="78" customHeight="1" x14ac:dyDescent="0.2">
      <c r="A12" s="31">
        <v>1</v>
      </c>
      <c r="B12" s="63" t="s">
        <v>62</v>
      </c>
      <c r="C12" s="64" t="s">
        <v>63</v>
      </c>
      <c r="D12" s="64">
        <v>50</v>
      </c>
      <c r="E12" s="65">
        <v>231654.13200000001</v>
      </c>
      <c r="F12" s="65">
        <v>221355.05100000001</v>
      </c>
      <c r="G12" s="39">
        <v>0</v>
      </c>
      <c r="H12" s="39"/>
      <c r="I12" s="37" t="s">
        <v>17</v>
      </c>
    </row>
    <row r="13" spans="1:9" ht="43.5" customHeight="1" x14ac:dyDescent="0.2">
      <c r="A13" s="31">
        <v>2</v>
      </c>
      <c r="B13" s="63" t="s">
        <v>64</v>
      </c>
      <c r="C13" s="64">
        <v>2024</v>
      </c>
      <c r="D13" s="64">
        <v>0</v>
      </c>
      <c r="E13" s="65">
        <v>600</v>
      </c>
      <c r="F13" s="65">
        <v>600</v>
      </c>
      <c r="G13" s="65">
        <v>600</v>
      </c>
      <c r="H13" s="39" t="s">
        <v>19</v>
      </c>
      <c r="I13" s="37" t="s">
        <v>17</v>
      </c>
    </row>
    <row r="14" spans="1:9" ht="72.75" customHeight="1" x14ac:dyDescent="0.2">
      <c r="A14" s="42">
        <v>3</v>
      </c>
      <c r="B14" s="66" t="s">
        <v>65</v>
      </c>
      <c r="C14" s="67">
        <v>2024</v>
      </c>
      <c r="D14" s="67">
        <v>0</v>
      </c>
      <c r="E14" s="68">
        <v>36.692999999999998</v>
      </c>
      <c r="F14" s="68">
        <v>36.692999999999998</v>
      </c>
      <c r="G14" s="68">
        <v>36.692999999999998</v>
      </c>
      <c r="H14" s="20" t="s">
        <v>66</v>
      </c>
      <c r="I14" s="46" t="s">
        <v>17</v>
      </c>
    </row>
    <row r="15" spans="1:9" ht="82.5" customHeight="1" x14ac:dyDescent="0.2">
      <c r="A15" s="42">
        <v>4</v>
      </c>
      <c r="B15" s="66" t="s">
        <v>67</v>
      </c>
      <c r="C15" s="67">
        <v>2024</v>
      </c>
      <c r="D15" s="67">
        <v>0</v>
      </c>
      <c r="E15" s="68">
        <v>100</v>
      </c>
      <c r="F15" s="68">
        <v>100</v>
      </c>
      <c r="G15" s="68">
        <v>100</v>
      </c>
      <c r="H15" s="20" t="s">
        <v>19</v>
      </c>
      <c r="I15" s="46" t="s">
        <v>17</v>
      </c>
    </row>
    <row r="16" spans="1:9" ht="49.5" customHeight="1" x14ac:dyDescent="0.2">
      <c r="A16" s="42">
        <v>5</v>
      </c>
      <c r="B16" s="66" t="s">
        <v>68</v>
      </c>
      <c r="C16" s="67">
        <v>2024</v>
      </c>
      <c r="D16" s="67">
        <v>0</v>
      </c>
      <c r="E16" s="68">
        <v>209.21600000000001</v>
      </c>
      <c r="F16" s="68">
        <v>209.21600000000001</v>
      </c>
      <c r="G16" s="68">
        <v>209.21600000000001</v>
      </c>
      <c r="H16" s="20" t="s">
        <v>19</v>
      </c>
      <c r="I16" s="46" t="s">
        <v>69</v>
      </c>
    </row>
    <row r="17" spans="1:9" ht="53.25" customHeight="1" x14ac:dyDescent="0.2">
      <c r="A17" s="42">
        <v>6</v>
      </c>
      <c r="B17" s="66" t="s">
        <v>70</v>
      </c>
      <c r="C17" s="67">
        <v>2024</v>
      </c>
      <c r="D17" s="67">
        <v>0</v>
      </c>
      <c r="E17" s="68">
        <v>243.2</v>
      </c>
      <c r="F17" s="68">
        <v>243.2</v>
      </c>
      <c r="G17" s="68">
        <v>243.2</v>
      </c>
      <c r="H17" s="20" t="s">
        <v>19</v>
      </c>
      <c r="I17" s="46" t="s">
        <v>69</v>
      </c>
    </row>
    <row r="18" spans="1:9" ht="55.5" customHeight="1" x14ac:dyDescent="0.2">
      <c r="A18" s="42">
        <v>7</v>
      </c>
      <c r="B18" s="66" t="s">
        <v>71</v>
      </c>
      <c r="C18" s="67">
        <v>2024</v>
      </c>
      <c r="D18" s="67">
        <v>0</v>
      </c>
      <c r="E18" s="68">
        <v>106.7</v>
      </c>
      <c r="F18" s="68">
        <v>106.7</v>
      </c>
      <c r="G18" s="68">
        <v>106.7</v>
      </c>
      <c r="H18" s="20" t="s">
        <v>19</v>
      </c>
      <c r="I18" s="46" t="s">
        <v>69</v>
      </c>
    </row>
    <row r="19" spans="1:9" ht="84.75" customHeight="1" x14ac:dyDescent="0.2">
      <c r="A19" s="42">
        <v>8</v>
      </c>
      <c r="B19" s="66" t="s">
        <v>72</v>
      </c>
      <c r="C19" s="67">
        <v>2024</v>
      </c>
      <c r="D19" s="67">
        <v>0</v>
      </c>
      <c r="E19" s="68">
        <v>90</v>
      </c>
      <c r="F19" s="68">
        <v>90</v>
      </c>
      <c r="G19" s="68">
        <v>90</v>
      </c>
      <c r="H19" s="20" t="s">
        <v>19</v>
      </c>
      <c r="I19" s="46" t="s">
        <v>17</v>
      </c>
    </row>
    <row r="20" spans="1:9" ht="97.5" customHeight="1" x14ac:dyDescent="0.2">
      <c r="A20" s="42">
        <v>9</v>
      </c>
      <c r="B20" s="66" t="s">
        <v>73</v>
      </c>
      <c r="C20" s="67">
        <v>2024</v>
      </c>
      <c r="D20" s="67">
        <v>0</v>
      </c>
      <c r="E20" s="68">
        <v>3.6</v>
      </c>
      <c r="F20" s="68">
        <v>3.6</v>
      </c>
      <c r="G20" s="68">
        <v>3.6</v>
      </c>
      <c r="H20" s="20" t="s">
        <v>19</v>
      </c>
      <c r="I20" s="46" t="s">
        <v>17</v>
      </c>
    </row>
    <row r="21" spans="1:9" ht="47.25" customHeight="1" x14ac:dyDescent="0.2">
      <c r="A21" s="42">
        <v>10</v>
      </c>
      <c r="B21" s="66" t="s">
        <v>74</v>
      </c>
      <c r="C21" s="67">
        <v>2024</v>
      </c>
      <c r="D21" s="67">
        <v>0</v>
      </c>
      <c r="E21" s="68">
        <v>57.484000000000002</v>
      </c>
      <c r="F21" s="68">
        <v>57.484000000000002</v>
      </c>
      <c r="G21" s="68">
        <v>57.484000000000002</v>
      </c>
      <c r="H21" s="20" t="s">
        <v>19</v>
      </c>
      <c r="I21" s="46" t="s">
        <v>69</v>
      </c>
    </row>
    <row r="22" spans="1:9" ht="80.25" customHeight="1" x14ac:dyDescent="0.2">
      <c r="A22" s="42">
        <v>11</v>
      </c>
      <c r="B22" s="66" t="s">
        <v>75</v>
      </c>
      <c r="C22" s="67">
        <v>2024</v>
      </c>
      <c r="D22" s="67">
        <v>0</v>
      </c>
      <c r="E22" s="68">
        <v>75</v>
      </c>
      <c r="F22" s="68">
        <v>75</v>
      </c>
      <c r="G22" s="68">
        <v>75</v>
      </c>
      <c r="H22" s="20" t="s">
        <v>19</v>
      </c>
      <c r="I22" s="46" t="s">
        <v>17</v>
      </c>
    </row>
    <row r="23" spans="1:9" ht="80.25" customHeight="1" x14ac:dyDescent="0.2">
      <c r="A23" s="78">
        <v>12</v>
      </c>
      <c r="B23" s="79" t="s">
        <v>76</v>
      </c>
      <c r="C23" s="80">
        <v>2024</v>
      </c>
      <c r="D23" s="80">
        <v>0</v>
      </c>
      <c r="E23" s="81">
        <v>1396.6669999999999</v>
      </c>
      <c r="F23" s="81">
        <v>1396.6669999999999</v>
      </c>
      <c r="G23" s="81">
        <v>1396.6669999999999</v>
      </c>
      <c r="H23" s="81" t="s">
        <v>19</v>
      </c>
      <c r="I23" s="80" t="s">
        <v>17</v>
      </c>
    </row>
    <row r="24" spans="1:9" ht="22.5" customHeight="1" x14ac:dyDescent="0.2">
      <c r="A24" s="49"/>
      <c r="B24" s="50" t="s">
        <v>39</v>
      </c>
      <c r="C24" s="69"/>
      <c r="D24" s="69"/>
      <c r="E24" s="51">
        <f>SUM(E12:E23)</f>
        <v>234572.69200000001</v>
      </c>
      <c r="F24" s="51">
        <f>SUM(F12:F23)</f>
        <v>224273.611</v>
      </c>
      <c r="G24" s="51">
        <f>SUM(G12:G23)</f>
        <v>2918.5599999999995</v>
      </c>
      <c r="H24" s="69"/>
      <c r="I24" s="69"/>
    </row>
    <row r="26" spans="1:9" ht="15.75" x14ac:dyDescent="0.2">
      <c r="B26" s="59" t="s">
        <v>40</v>
      </c>
      <c r="C26" s="60"/>
      <c r="D26" s="60"/>
      <c r="E26" s="61"/>
      <c r="F26" s="60"/>
      <c r="G26" s="60"/>
      <c r="H26" s="59" t="s">
        <v>41</v>
      </c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ageMargins left="0.70833333333333304" right="0.70833333333333304" top="0.74791666666666701" bottom="0.74791666666666701" header="0.511811023622047" footer="0.511811023622047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Охорона здоров'я </vt:lpstr>
      <vt:lpstr>ЖКГ</vt:lpstr>
      <vt:lpstr>Інше</vt:lpstr>
      <vt:lpstr>ЖКГ!Область_печати</vt:lpstr>
      <vt:lpstr>Інше!Область_печати</vt:lpstr>
      <vt:lpstr>'Охорона здоров''я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Ольга Шаповалова</cp:lastModifiedBy>
  <cp:revision>45</cp:revision>
  <cp:lastPrinted>2024-10-17T13:25:43Z</cp:lastPrinted>
  <dcterms:created xsi:type="dcterms:W3CDTF">2024-04-26T06:18:49Z</dcterms:created>
  <dcterms:modified xsi:type="dcterms:W3CDTF">2024-10-17T13:25:56Z</dcterms:modified>
  <dc:language>uk-UA</dc:language>
</cp:coreProperties>
</file>