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Відділ депутатської діяльності\СЕСІЇ ЗМІЇВСЬКА МІСЬКА РАДА\2024 рік\LXV сесія 06.06.2024\РІШЕННЯ LXV СЕСІЇ від 06.06.2024\додатки до рішень\"/>
    </mc:Choice>
  </mc:AlternateContent>
  <bookViews>
    <workbookView xWindow="0" yWindow="0" windowWidth="16380" windowHeight="8190" tabRatio="500" activeTab="3"/>
  </bookViews>
  <sheets>
    <sheet name="Освіта" sheetId="1" r:id="rId1"/>
    <sheet name="Охорона здоров'я" sheetId="2" r:id="rId2"/>
    <sheet name="ЖКГ" sheetId="3" r:id="rId3"/>
    <sheet name="Інше" sheetId="4" r:id="rId4"/>
  </sheets>
  <definedNames>
    <definedName name="_xlnm.Print_Area" localSheetId="0">Освіта!$A$1:$I$40</definedName>
    <definedName name="_xlnm.Print_Area" localSheetId="1">'Охорона здоров''я'!$A$1:$I$27</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G36" i="1" l="1"/>
  <c r="F36" i="1"/>
  <c r="E36" i="1"/>
  <c r="G21" i="3" l="1"/>
  <c r="F21" i="3"/>
  <c r="E21" i="3"/>
  <c r="G20" i="4"/>
  <c r="F20" i="4"/>
  <c r="E20" i="4"/>
  <c r="G24" i="2" l="1"/>
  <c r="F24" i="2"/>
  <c r="E24" i="2"/>
</calcChain>
</file>

<file path=xl/sharedStrings.xml><?xml version="1.0" encoding="utf-8"?>
<sst xmlns="http://schemas.openxmlformats.org/spreadsheetml/2006/main" count="216" uniqueCount="99">
  <si>
    <t xml:space="preserve">Додаток 1                                                                                                                                       </t>
  </si>
  <si>
    <t xml:space="preserve">до рішення міської ради       </t>
  </si>
  <si>
    <t>Основні заходи Програми соціально–економічного та культурного розвитку Зміївської територіальної громади на 2024 рік</t>
  </si>
  <si>
    <t>по галузі «Освіта»</t>
  </si>
  <si>
    <t>№ з/п</t>
  </si>
  <si>
    <t>Найменування об'єкта (згідно з експертизою), його місце знаходження, вид робіт</t>
  </si>
  <si>
    <t>Рік  початку і закінчення робіт</t>
  </si>
  <si>
    <t>Ступінь будівельної готовності об’єкта на 01.01.2024, %</t>
  </si>
  <si>
    <t>Кошторисна вартість об'єкта,
тис. грн</t>
  </si>
  <si>
    <t>Обсяг фінансування, тис. грн</t>
  </si>
  <si>
    <t>Вид бюджету</t>
  </si>
  <si>
    <t>Розпорядник коштів</t>
  </si>
  <si>
    <t>усього</t>
  </si>
  <si>
    <t>залишок на 01.01.2024</t>
  </si>
  <si>
    <t>Коригування робочого проєкту: “Реконструкція Комунального закладу Таранівської ЗОШ І-ІІІ ступенів імені Героїв-Широнінців Зміївської районної ради”</t>
  </si>
  <si>
    <t>Відділ освіти Зміївської міської ради</t>
  </si>
  <si>
    <t>Виготовлення експертного звіту проєкту: “Реконструкція Комунального закладу Таранівської ЗОШ І-ІІІ ступенів імені Героїв-Широнінців Зміївської міської ради”</t>
  </si>
  <si>
    <t>Виготовлення проєктно-кошторисної документації для реконструкції Комунального закладу "Борівський ліцей імені С. Закори" Зміївської міської ради Чугуївського району Харківської області</t>
  </si>
  <si>
    <t>Виготовлення проєктно-кошторисної документації на капітальний ремонт захисної споруди (протирадіаційне укриття) для Комунального закладу "Першотравневий ліцей" Зміївської міської ради Чугуївського району Харківської області</t>
  </si>
  <si>
    <t>Виготовлення проєктно-кошторисної документації на реконструкцію пожежної водойми Комунального закладу "Зміївський ліцей №2" Зміївської міської ради Чугуївського району Харківської області</t>
  </si>
  <si>
    <t>Капітальний ремонт захисної споруди (протирадіаційне укриття) для Комунального закладу "Зміївський ліцей №1" Зміївської міської ради Чугуївського району Харківської області, за адресою: Харківська область, Чугуївський район, місто Зміїв, вулиця Широнінців, буд. 25</t>
  </si>
  <si>
    <t>"Капітальний ремонт захисної споруди (протирадіаційне укриття) для Комунального закладу "Чемужівський ліцей"  Зміївської міської ради Чугуївського району Харківської області, за адресою: Харківська область, Чугуївський район, село Чемужівка, вулиця Кришталя, будинок 1-В"</t>
  </si>
  <si>
    <t>співфінансування з місцевого бюджету - 3028,615 тис.грн</t>
  </si>
  <si>
    <t>Виготовлення проєктно-кошторисної документації по об'єкту “Підготовка об’єкту до опалювального сезону “Капітальний ремонт частини покрівлі та зливових водостоків Комунального закладу “Зідьківський ліцей ім. Г.І.Ковтуна” Зміївської міської ради Чугуївського району Харківської області”, розташованого за адресою: 63432, Харківська область, Чугуївський район, селище міського типу Зідьки, вулиця Фабрична, будинок 2”</t>
  </si>
  <si>
    <t>місцевий бюджет</t>
  </si>
  <si>
    <t>Виготовлення експертного звіту по об'єкту “Підготовка об’єкту до опалювального сезону “Капітальний ремонт частини покрівлі та зливових водостоків Комунального закладу “Зідьківський ліцей ім. Г.І.Ковтуна” Зміївської міської ради Чугуївського району Харківської області”, розташованого за адресою: 63432, Харківська область, Чугуївський район, селище міського типу Зідьки, вулиця Фабрична, будинок 2”</t>
  </si>
  <si>
    <t>Виготовлення проєктно-кошторисної документації по об'єкту “Підготовка об’єкту до опалювального сезону “Капітальний ремонт покрівлі Комунального закладу “Зміївський центр дитячої та юнацької творчості” Зміївської міської ради Чугуївського району Харківської області”, розташованого за адресою: 63404, Харківська область, Чугуївський район, місто  Зміїв, майдан Соборний, будинок 1”</t>
  </si>
  <si>
    <t>Виготовлення експертного звіту по об'єкту “Підготовка об’єкту до опалювального сезону “Капітальний ремонт покрівлі Комунального закладу “Зміївський центр дитячої та юнацької творчості” Зміївської міської ради Чугуївського району Харківської області», розташованого за адресою: 63404, Харківська область, Чугуївський район, місто  Зміїв, майдан Соборний, будинок 1”</t>
  </si>
  <si>
    <t>Виготовлення проєктно-кошторисної документації по об'єкту “Капітальний ремонт частини покрівлі (заходи з енергозбереження) Комунального закладу “Таранівський ліцей імені Героїв-Широнінців” Зміївської міської ради Чугуївського району Харківської області, розташованого за адресою: 63450, Харківська область, Чугуївський район, село Таранівка, вулиця Харківська,  будинок 33”</t>
  </si>
  <si>
    <t>Проведення експертизи кошторисної частини проектної документації по об'єкту “Капітальний ремонт частини покрівлі (заходи з енергозбереження) Комунального закладу “Таранівський ліцей імені Героїв-Широнінців” Зміївської міської ради Чугуївського району Харківської області, розташованого за адресою: 63450, Харківська область, Чугуївський район, село Таранівка, вулиця Харківська,  будинок 33”</t>
  </si>
  <si>
    <t>Здійснення авторського нагляду по об'єкту “Капітальний ремонт частини покрівлі (заходи з енергозбереження) Комунального закладу “Таранівський ліцей імені Героїв-широнінців” Зміївської міської ради Чугуївського району Харківської області, розташованого за адресою: 63450, Харківська область, Чугуївський район, село Таранівка, вулиця Харківська,  будинок 33</t>
  </si>
  <si>
    <t>ВСЬОГО</t>
  </si>
  <si>
    <t>Секретар міської ради</t>
  </si>
  <si>
    <t>Сергій РУДНЄВ</t>
  </si>
  <si>
    <t xml:space="preserve">Додаток 2                                                                                                                                       </t>
  </si>
  <si>
    <t>по галузі «Охорона здоров'я»</t>
  </si>
  <si>
    <t>Рік початку і закінчення робіт</t>
  </si>
  <si>
    <t>Ступінь будівельної готовності об'єкта на 01.01.2024, %</t>
  </si>
  <si>
    <t>Будівництво амбулаторії загальної практики сімейної медицини з вбудованим житлом для лікаря за адресою:  с. Таранівка, Чугуївський район, Харківської області. Коригування</t>
  </si>
  <si>
    <t>2018-2024</t>
  </si>
  <si>
    <t>Зміївська міська рада</t>
  </si>
  <si>
    <t>Капітальний  ремонт шляхом монтажу та наладки  системи пожежної сигналізації будівлі КНП “Зміївська ЦРЛ” за адресою: Зміївський район, м. Зміїв, шосе Таранівське, 1-Б</t>
  </si>
  <si>
    <t>КНП “Зміївська центральна районна лікарня”</t>
  </si>
  <si>
    <t>Капітальний  ремонт шляхом монтажу та наладки  системи пожежної сигналізації в будівлі КНП “Зміївська ЦРЛ” за адресою: Зміївський район, м. Зміїв, вул. 6-ї Стрілецької дивізії,1</t>
  </si>
  <si>
    <t>Капітальний ремонт шляхом монтажу та наладки системи блискавкозахисту будівлі КНП “Зміївська ЦРЛ” Харківська обл., м. Зміїв, шосе Таранівське, 1-Б</t>
  </si>
  <si>
    <t>Капітальний ремонт  захисної споруди  цивільного захисту ПРУ №77503 в будівлі поліклініки за  адресою: Харківська область, Чугуївський район, м. Зміїв, вул. 6-ї Стрілецької дивізії, будинок 1</t>
  </si>
  <si>
    <t>4 492,495</t>
  </si>
  <si>
    <t>Будівництво лікувально-фізкультурного комплексу за адресою: вул. Пушкарьова, 37, м. Зміїв, Харківська область</t>
  </si>
  <si>
    <t>2019-2023</t>
  </si>
  <si>
    <t>Капітальний ремонт приміщення в КНП “Зміївська ЦРЛ” для розміщення рентгенівського комп’ютерного томографу (КТ) за адресою: Харківська область, Чугуївський район, м. Зміїв, вул. Таранівське шосе, будинок 1б</t>
  </si>
  <si>
    <t>Виконання робіт з коригування проєктно-кошторисної документації: “Капітальний ремонт захисної споруди цивільного захисту ПРУ №77503 в будівлі поліклініки за адресою: Харківська область, Чугуївський район, м. Зміїв, вул. 6-ї Стрілецької дивізії, будинок 1. Коригування”</t>
  </si>
  <si>
    <t>Капітальний ремонт з облаштуванням внутрішніх приміщень АЗПСМ с. Зідьки за адресою: Харківська область, Чугуївський район, с. Зідьки, провулок Шкільний, будинок №4</t>
  </si>
  <si>
    <t>КНП "Зміївський центр первинної медико-санітарної допомоги"</t>
  </si>
  <si>
    <t>Розробка проєктно-кошторисної документації по об’єкту: “Аварійно-відновлювальні роботи “Капітальний ремонт ганку нежитлової будівлі АЗПСМ м. Зміїв за адресою: Харківська область, Чугуївський район, м. Зміїв, вул. 6-ї Стрілецької дивізії, будинок №1”</t>
  </si>
  <si>
    <t>Проведення експертизи кошторисної частини проєкту по об’єкту: “Аварійно-відновлювальні роботи “Капітальний ремонт ганку нежитлової будівлі АЗПСМ м. Зміїв за адресою: Харківська область, Чугуївський район, м. Зміїв, вул. 6-ї Стрілецької дивізії, будинок №1”</t>
  </si>
  <si>
    <t>Виготовлення проєктно-кошторисної документації по об'єкту “Підготовка до опалювального сезону “Капітальний ремонт частини покрівлі Комунального закладу  “Борівський ліцей ім.С.Закори” Зміївської міської ради Чугуївського району Харківської області, розташованого за адресою: 63410, Харківська область, Чугуївський район, с.Борова, вул. Шкільна, 3-б "</t>
  </si>
  <si>
    <t>Проведення експертизи кошторисної частини проектної документації по об'єкту “Підготовка до опалювального сезону “Капітальний ремонт частини покрівлі Комунального закладу “Борівський ліцей ім.С.Закори” Зміївської міської ради Чугуївського району Харківської області, розташованого за адресою: 63410, Харківська область, Чугуївський район, с.Борова, вул. Шкільна, 3-б"</t>
  </si>
  <si>
    <t>Капітальний ремонт частини покрівлі (заходи з енергозбереження) Комунального закладу “Таранівський ліцей імені Героїв-широнінців” Зміївської міської ради Чугуївського району Харківської області, розташованого за адресою: 63450, Харківська область, Чугуївський район, село Таранівка, вулиця Харківська,  будинок 33"</t>
  </si>
  <si>
    <t>Здійснення технічного нагляду по об'єкту “Капітальний ремонт частини покрівлі (заходи з енергозбереження) Комунального закладу “Таранівський ліцей імені Героїв-широнінців” Зміївської міської ради Чугуївського району Харківської області, розташованого за адресою: 63450, Харківська область, Чугуївський район, село Таранівка, вулиця Харківська,  будинок 33"</t>
  </si>
  <si>
    <t>по галузі «Житлово-комунальне господарство»</t>
  </si>
  <si>
    <t xml:space="preserve">Ступінь будівельної готовності об'єкта на 01.01.2024, % </t>
  </si>
  <si>
    <t>Кошторисна вартість об'єкта, 
тис. грн</t>
  </si>
  <si>
    <t>Будівництво полігону твердих побутових відходів з об’єктами їх сортування та переробки за межами населеного пункту на території Зміївської міської ради Зміївського району  Харківської області</t>
  </si>
  <si>
    <t>КП “Зміїв-сервіс”</t>
  </si>
  <si>
    <t>Нове будівництво глибоководної свердловини по пров. Квітковому в м. Зміїв Харківської області</t>
  </si>
  <si>
    <t>Нове будівництво водопроводу від колодязя Д4/К5 до колодязя Д1/Ф6 по Донецькому шосе в  смт. Зідьки Зміївського району Харківської області</t>
  </si>
  <si>
    <t>Нове будівництво водопроводу від колодязя К8 до колодязя Б13/К13 по вул. Ковтуна та до колодязя Ф2 по вул. Фабричний в смт. Зідьки Чугуївського району Харківської області</t>
  </si>
  <si>
    <t>Нове будівництво водопроводу по вул. Будівельна від колодязя Д5/Б1 до колодязя Б8 в смт. Зідьки Чугуївського району Харківської області</t>
  </si>
  <si>
    <t>Реконструкція очисних споруд №2 за адресою: вул. Пересічна, 44 в м. Зміїв Харківської області</t>
  </si>
  <si>
    <t>Придбання насосного агрегату SSPSS6017/17(ЄЦВ 8-16-140) з метою забезпечення потреб мешканців с. Лиман Слобожанської селищної територіальної громади у послугах з централізованого водопостачання, в зв’язку з виходом з ладу глибинного насосу на свердловині, розташованій за адресою с. Лиман, вул. Миру, 2</t>
  </si>
  <si>
    <t xml:space="preserve">субвенція з бюджету  Слобожанської селищної територіальної громади </t>
  </si>
  <si>
    <t xml:space="preserve">Зміївська міська рада </t>
  </si>
  <si>
    <t>по іншим галузям</t>
  </si>
  <si>
    <t>Реконструкція колишньої школи інтернату під житловий будинок по Пролетарському шосе, 26 в м. Зміїв Харківської області для забезпечення тимчасового розміщення внутрішньо переміщених осіб</t>
  </si>
  <si>
    <t>2011-2024</t>
  </si>
  <si>
    <t>Розроблення історико-архітектурного опорного плану міста Зміїв Чугуївського району Харківської області</t>
  </si>
  <si>
    <t>Надання послуг у сфері містобудування та архітектури відділом з питань містобудування та архітектури Зміївської міської ради громадянам Слобожанської селищної територіальної громади</t>
  </si>
  <si>
    <t xml:space="preserve">субвенція з бюджету  Слобожанської селищної ради </t>
  </si>
  <si>
    <t>Розроблення розділів інженерно-технічних заходів цивільного захисту на особливий період та  мирний час у складі “Генерального плану та плану зонування населеного пункту             с. Таранівка Чугуївського району Харківської  області”</t>
  </si>
  <si>
    <t>Виготовлення металевих конструкцій в рамках створення Алеї Слави на території громади</t>
  </si>
  <si>
    <t>КП "Зміївське ВУЖКГ"</t>
  </si>
  <si>
    <t>Виготовлення меморіальних дошок загиблим воїнам в рамка створення Алеї Слави на території громади</t>
  </si>
  <si>
    <t xml:space="preserve">Послуги по встановленню конструкцій та меморіальних дошок загиблим воїнам в рамка створення Алеї Слави </t>
  </si>
  <si>
    <t>(LХV сесія VІІІ скликання)</t>
  </si>
  <si>
    <t>(LXV сесія VІІІ скликання)</t>
  </si>
  <si>
    <t xml:space="preserve">Додаток 3                                                                                                                                                                                     </t>
  </si>
  <si>
    <r>
      <t>(</t>
    </r>
    <r>
      <rPr>
        <b/>
        <sz val="12"/>
        <color rgb="FF000000"/>
        <rFont val="Times New Roman"/>
        <family val="1"/>
        <charset val="204"/>
      </rPr>
      <t>LXV</t>
    </r>
    <r>
      <rPr>
        <b/>
        <sz val="12"/>
        <color rgb="FF000000"/>
        <rFont val="Times New Roman"/>
        <family val="1"/>
        <charset val="1"/>
      </rPr>
      <t xml:space="preserve"> сесія VІІІ скликання)</t>
    </r>
  </si>
  <si>
    <t xml:space="preserve">Додаток 4                                                                                                                                      </t>
  </si>
  <si>
    <t>Розроблення розділів інженерно-технічних заходів цивільного захисту на особливий період та  мирний час у складі “Генерального плану та плану зонування населеного пункту с. Безпалівка Чугуївського району Харківської  області”</t>
  </si>
  <si>
    <t>Придбання комбінованої машини самоскид для с. Таранівка</t>
  </si>
  <si>
    <t>2521,919 тис.грн - місцевий бюджет,   12000,000 тис. грн - субвенція з державного бюджету місцевим бюджетам на реалізацію проєктів у рамках Програми з відновлення України (6 пул)</t>
  </si>
  <si>
    <t>“Підготовка об’єкту до опалювального сезону “Капітальний ремонт частини покрівлі та зливових водостоків Комунального закладу “Зідьківський ліцей ім. Г.І.Ковтуна” Зміївської міської ради Чугуївського району Харківської області”, розташованого за адресою: 63432, Харківська область, Чугуївський район, селище міського типу Зідьки, вулиця Фабрична, будинок 2”</t>
  </si>
  <si>
    <t>“Підготовка об’єкту до опалювального сезону “Капітальний ремонт покрівлі Комунального закладу “Зміївський центр дитячої та юнацької творчості” Зміївської міської ради Чугуївського району Харківської області», розташованого за адресою: 63404, Харківська область, Чугуївський район, місто  Зміїв, майдан Соборний, будинок 1”</t>
  </si>
  <si>
    <t>Здійснення технічного нагляду по об'єкту «Підготовка об’єкту до опалювального сезону «Капітальний ремонт покрівлі Комунального закладу «Зміївський центр дитячої та юнацької творчості» Зміївської міської ради Чугуївського району Харківської області», розташованого за адресою: 63404, Харківська область, Чугуївський район, місто Зміїв, майдан Соборний, будинок 1»</t>
  </si>
  <si>
    <t>Кошти АТ “Укргазвидобування"</t>
  </si>
  <si>
    <t>Здійснення авторського нагляду по об’єкту : «Будівництво амбулаторії загальної практики сімейної медицини з вбудованим житлом для лікаря за адресою:  с. Таранівка, Чугуївський район, Харківської області. Коригування»</t>
  </si>
  <si>
    <t>Здійснення технічного нагляду по об'єкту “Підготовка об’єкту до опалювального сезону  “Капітальний ремонт частини покрівлі та зливових водостоків Комунального закладу “Зідьківський ліцей ім. Г.І.Ковтуна” Зміївської міської ради Чугуївського району Харківської області”, розташованого за адресою: 63432, Харківська область, Чугуївський район, селище міського типу Зідьки, вулиця Фабрична, будинок 2"</t>
  </si>
  <si>
    <t>від 06.06.2024 року  № 3673-LXV-VIII</t>
  </si>
  <si>
    <t>від 06.06.2024 року № 3673-LXV-VIII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</si>
</sst>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
    <numFmt numFmtId="166" formatCode="#,##0.000;[Red]#,##0.000"/>
    <numFmt numFmtId="167" formatCode="0.000"/>
  </numFmts>
  <fonts count="22" x14ac:knownFonts="1">
    <font>
      <sz val="11"/>
      <color rgb="FF000000"/>
      <name val="Arial"/>
      <family val="2"/>
      <charset val="204"/>
    </font>
    <font>
      <sz val="10"/>
      <color rgb="FFFFFFFF"/>
      <name val="Arial"/>
      <family val="2"/>
      <charset val="204"/>
    </font>
    <font>
      <b/>
      <sz val="10"/>
      <color rgb="FF000000"/>
      <name val="Arial"/>
      <family val="2"/>
      <charset val="204"/>
    </font>
    <font>
      <i/>
      <sz val="10"/>
      <color rgb="FF808080"/>
      <name val="Arial"/>
      <family val="2"/>
      <charset val="204"/>
    </font>
    <font>
      <u/>
      <sz val="10"/>
      <color rgb="FF0000EE"/>
      <name val="Arial"/>
      <family val="2"/>
      <charset val="204"/>
    </font>
    <font>
      <sz val="10"/>
      <color rgb="FF006600"/>
      <name val="Arial"/>
      <family val="2"/>
      <charset val="204"/>
    </font>
    <font>
      <sz val="10"/>
      <color rgb="FF996600"/>
      <name val="Arial"/>
      <family val="2"/>
      <charset val="204"/>
    </font>
    <font>
      <sz val="11"/>
      <color rgb="FF000000"/>
      <name val="Calibri"/>
      <family val="2"/>
      <charset val="204"/>
    </font>
    <font>
      <sz val="10"/>
      <color rgb="FFCC0000"/>
      <name val="Arial"/>
      <family val="2"/>
      <charset val="204"/>
    </font>
    <font>
      <b/>
      <sz val="10"/>
      <color rgb="FFFFFFFF"/>
      <name val="Arial"/>
      <family val="2"/>
      <charset val="204"/>
    </font>
    <font>
      <sz val="10"/>
      <color rgb="FF333333"/>
      <name val="Arial"/>
      <family val="2"/>
      <charset val="204"/>
    </font>
    <font>
      <sz val="12"/>
      <color rgb="FF000000"/>
      <name val="Times New Roman"/>
      <family val="1"/>
      <charset val="204"/>
    </font>
    <font>
      <b/>
      <sz val="12"/>
      <color rgb="FF000000"/>
      <name val="Times New Roman"/>
      <family val="1"/>
      <charset val="204"/>
    </font>
    <font>
      <b/>
      <u/>
      <sz val="12"/>
      <color rgb="FF000000"/>
      <name val="Times New Roman"/>
      <family val="1"/>
      <charset val="204"/>
    </font>
    <font>
      <sz val="10"/>
      <color rgb="FF000000"/>
      <name val="Times New Roman"/>
      <family val="1"/>
      <charset val="204"/>
    </font>
    <font>
      <sz val="11"/>
      <color rgb="FF000000"/>
      <name val="Calibri"/>
      <family val="2"/>
      <charset val="1"/>
    </font>
    <font>
      <b/>
      <sz val="12"/>
      <color rgb="FF000000"/>
      <name val="Times New Roman"/>
      <family val="1"/>
      <charset val="1"/>
    </font>
    <font>
      <sz val="12"/>
      <color rgb="FF000000"/>
      <name val="Times New Roman"/>
      <family val="1"/>
      <charset val="1"/>
    </font>
    <font>
      <sz val="11"/>
      <color rgb="FF000000"/>
      <name val="Arial"/>
      <family val="2"/>
      <charset val="204"/>
    </font>
    <font>
      <sz val="12"/>
      <name val="Times New Roman"/>
      <family val="1"/>
      <charset val="1"/>
    </font>
    <font>
      <sz val="12"/>
      <name val="Times New Roman"/>
      <family val="1"/>
      <charset val="204"/>
    </font>
    <font>
      <b/>
      <u/>
      <sz val="11"/>
      <color rgb="FF000000"/>
      <name val="Arial"/>
      <family val="2"/>
      <charset val="204"/>
    </font>
  </fonts>
  <fills count="11">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CCFFCC"/>
        <bgColor rgb="FFCCFFFF"/>
      </patternFill>
    </fill>
    <fill>
      <patternFill patternType="solid">
        <fgColor rgb="FFFFFFCC"/>
        <bgColor rgb="FFFFFFFF"/>
      </patternFill>
    </fill>
    <fill>
      <patternFill patternType="solid">
        <fgColor rgb="FFFFCCCC"/>
        <bgColor rgb="FFDDDDDD"/>
      </patternFill>
    </fill>
    <fill>
      <patternFill patternType="solid">
        <fgColor rgb="FFCC0000"/>
        <bgColor rgb="FF800000"/>
      </patternFill>
    </fill>
    <fill>
      <patternFill patternType="solid">
        <fgColor rgb="FFFFFFFF"/>
        <bgColor rgb="FFFFFFCC"/>
      </patternFill>
    </fill>
    <fill>
      <patternFill patternType="solid">
        <fgColor theme="0"/>
        <bgColor indexed="64"/>
      </patternFill>
    </fill>
  </fills>
  <borders count="4">
    <border>
      <left/>
      <right/>
      <top/>
      <bottom/>
      <diagonal/>
    </border>
    <border>
      <left style="hair">
        <color rgb="FF808080"/>
      </left>
      <right style="hair">
        <color rgb="FF808080"/>
      </right>
      <top style="hair">
        <color rgb="FF808080"/>
      </top>
      <bottom style="hair">
        <color rgb="FF80808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9">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0" borderId="0" applyBorder="0" applyProtection="0"/>
    <xf numFmtId="0" fontId="4" fillId="0" borderId="0" applyBorder="0" applyProtection="0"/>
    <xf numFmtId="0" fontId="5" fillId="5" borderId="0" applyBorder="0" applyProtection="0"/>
    <xf numFmtId="0" fontId="6" fillId="6" borderId="0" applyBorder="0" applyProtection="0"/>
    <xf numFmtId="0" fontId="7" fillId="0" borderId="0" applyBorder="0" applyProtection="0"/>
    <xf numFmtId="0" fontId="7" fillId="0" borderId="0" applyBorder="0" applyProtection="0"/>
    <xf numFmtId="0" fontId="18" fillId="0" borderId="0" applyBorder="0" applyProtection="0"/>
    <xf numFmtId="0" fontId="8" fillId="7" borderId="0" applyBorder="0" applyProtection="0"/>
    <xf numFmtId="0" fontId="9" fillId="8" borderId="0" applyBorder="0" applyProtection="0"/>
    <xf numFmtId="0" fontId="8" fillId="0" borderId="0" applyBorder="0" applyProtection="0"/>
    <xf numFmtId="0" fontId="10" fillId="6" borderId="1" applyProtection="0"/>
    <xf numFmtId="0" fontId="18" fillId="0" borderId="0" applyBorder="0" applyProtection="0"/>
    <xf numFmtId="0" fontId="18" fillId="0" borderId="0" applyBorder="0" applyProtection="0"/>
    <xf numFmtId="0" fontId="14" fillId="0" borderId="0" applyBorder="0" applyProtection="0"/>
  </cellStyleXfs>
  <cellXfs count="93">
    <xf numFmtId="0" fontId="0" fillId="0" borderId="0" xfId="0"/>
    <xf numFmtId="0" fontId="11" fillId="0" borderId="0" xfId="0" applyFont="1" applyAlignment="1" applyProtection="1">
      <alignment vertical="top"/>
    </xf>
    <xf numFmtId="0" fontId="12" fillId="0" borderId="0" xfId="11" applyFont="1" applyBorder="1" applyAlignment="1" applyProtection="1">
      <alignment vertical="center"/>
    </xf>
    <xf numFmtId="0" fontId="12" fillId="0" borderId="0" xfId="0" applyFont="1" applyAlignment="1" applyProtection="1">
      <alignment vertical="center"/>
    </xf>
    <xf numFmtId="0" fontId="12" fillId="0" borderId="0" xfId="11" applyFont="1" applyBorder="1" applyAlignment="1" applyProtection="1">
      <alignment vertical="top"/>
    </xf>
    <xf numFmtId="0" fontId="12" fillId="0" borderId="2" xfId="0" applyFont="1" applyBorder="1" applyAlignment="1" applyProtection="1">
      <alignment horizontal="center" vertical="top" wrapText="1"/>
    </xf>
    <xf numFmtId="0" fontId="12" fillId="0" borderId="2" xfId="0" applyFont="1" applyBorder="1" applyAlignment="1" applyProtection="1">
      <alignment horizontal="center" vertical="top"/>
    </xf>
    <xf numFmtId="0" fontId="11" fillId="0" borderId="0" xfId="0" applyFont="1" applyAlignment="1" applyProtection="1">
      <alignment horizontal="center" vertical="top"/>
    </xf>
    <xf numFmtId="0" fontId="11" fillId="0" borderId="2" xfId="0" applyFont="1" applyBorder="1" applyAlignment="1" applyProtection="1">
      <alignment horizontal="center" vertical="center"/>
    </xf>
    <xf numFmtId="0" fontId="11" fillId="0" borderId="2" xfId="0" applyFont="1" applyBorder="1" applyAlignment="1" applyProtection="1">
      <alignment horizontal="justify" vertical="center" wrapText="1"/>
    </xf>
    <xf numFmtId="0" fontId="11" fillId="0" borderId="2" xfId="0" applyFont="1" applyBorder="1" applyAlignment="1" applyProtection="1">
      <alignment horizontal="center" vertical="center" wrapText="1"/>
    </xf>
    <xf numFmtId="164" fontId="11" fillId="0" borderId="2" xfId="0" applyNumberFormat="1" applyFont="1" applyBorder="1" applyAlignment="1" applyProtection="1">
      <alignment horizontal="center" vertical="center" wrapText="1"/>
    </xf>
    <xf numFmtId="0" fontId="13" fillId="0" borderId="0" xfId="0" applyFont="1" applyAlignment="1" applyProtection="1">
      <alignment vertical="top"/>
    </xf>
    <xf numFmtId="0" fontId="12" fillId="0" borderId="2" xfId="0" applyFont="1" applyBorder="1" applyAlignment="1" applyProtection="1">
      <alignment vertical="top"/>
    </xf>
    <xf numFmtId="164" fontId="12" fillId="0" borderId="2" xfId="0" applyNumberFormat="1" applyFont="1" applyBorder="1" applyAlignment="1" applyProtection="1">
      <alignment horizontal="center" vertical="top"/>
    </xf>
    <xf numFmtId="164" fontId="11" fillId="0" borderId="0" xfId="0" applyNumberFormat="1" applyFont="1" applyAlignment="1" applyProtection="1">
      <alignment horizontal="center" vertical="top"/>
    </xf>
    <xf numFmtId="0" fontId="0" fillId="0" borderId="0" xfId="0" applyAlignment="1" applyProtection="1"/>
    <xf numFmtId="0" fontId="11" fillId="0" borderId="0" xfId="0" applyFont="1" applyAlignment="1" applyProtection="1"/>
    <xf numFmtId="0" fontId="12" fillId="0" borderId="0" xfId="0" applyFont="1" applyAlignment="1" applyProtection="1">
      <alignment horizontal="center" vertical="top"/>
    </xf>
    <xf numFmtId="1" fontId="11" fillId="0" borderId="2" xfId="0" applyNumberFormat="1" applyFont="1" applyBorder="1" applyAlignment="1" applyProtection="1">
      <alignment horizontal="center" vertical="center"/>
    </xf>
    <xf numFmtId="1" fontId="11" fillId="0" borderId="2" xfId="0" applyNumberFormat="1" applyFont="1" applyBorder="1" applyAlignment="1" applyProtection="1">
      <alignment horizontal="center" vertical="center" wrapText="1"/>
    </xf>
    <xf numFmtId="0" fontId="13" fillId="0" borderId="0" xfId="0" applyFont="1" applyAlignment="1" applyProtection="1"/>
    <xf numFmtId="165" fontId="11" fillId="0" borderId="2" xfId="0" applyNumberFormat="1" applyFont="1" applyBorder="1" applyAlignment="1" applyProtection="1">
      <alignment horizontal="center" vertical="center" wrapText="1"/>
    </xf>
    <xf numFmtId="166" fontId="11" fillId="0" borderId="2" xfId="0" applyNumberFormat="1" applyFont="1" applyBorder="1" applyAlignment="1" applyProtection="1">
      <alignment horizontal="center" vertical="center" wrapText="1"/>
    </xf>
    <xf numFmtId="0" fontId="11" fillId="0" borderId="2" xfId="18" applyFont="1" applyBorder="1" applyAlignment="1" applyProtection="1">
      <alignment horizontal="center" vertical="center" wrapText="1"/>
    </xf>
    <xf numFmtId="0" fontId="12" fillId="0" borderId="2" xfId="0" applyFont="1" applyBorder="1" applyAlignment="1" applyProtection="1">
      <alignment horizontal="center" vertical="center"/>
      <protection locked="0"/>
    </xf>
    <xf numFmtId="164" fontId="12" fillId="0" borderId="2" xfId="0" applyNumberFormat="1" applyFont="1" applyBorder="1" applyAlignment="1" applyProtection="1">
      <alignment horizontal="center" vertical="center"/>
    </xf>
    <xf numFmtId="0" fontId="15" fillId="0" borderId="0" xfId="10" applyFont="1" applyBorder="1" applyAlignment="1" applyProtection="1"/>
    <xf numFmtId="0" fontId="16" fillId="0" borderId="0" xfId="11" applyFont="1" applyBorder="1" applyAlignment="1" applyProtection="1">
      <alignment vertical="center"/>
    </xf>
    <xf numFmtId="0" fontId="16" fillId="0" borderId="2" xfId="10" applyFont="1" applyBorder="1" applyAlignment="1" applyProtection="1">
      <alignment horizontal="center" vertical="top"/>
    </xf>
    <xf numFmtId="0" fontId="17" fillId="9" borderId="2" xfId="0" applyFont="1" applyFill="1" applyBorder="1" applyAlignment="1" applyProtection="1">
      <alignment horizontal="center" vertical="center"/>
    </xf>
    <xf numFmtId="0" fontId="16" fillId="9" borderId="2" xfId="0" applyFont="1" applyFill="1" applyBorder="1" applyAlignment="1" applyProtection="1">
      <alignment horizontal="center" vertical="center"/>
      <protection locked="0"/>
    </xf>
    <xf numFmtId="164" fontId="16" fillId="9" borderId="2" xfId="0" applyNumberFormat="1" applyFont="1" applyFill="1" applyBorder="1" applyAlignment="1" applyProtection="1">
      <alignment horizontal="center" vertical="center"/>
    </xf>
    <xf numFmtId="0" fontId="17" fillId="0" borderId="0" xfId="10" applyFont="1" applyBorder="1" applyAlignment="1" applyProtection="1">
      <alignment horizontal="center" vertical="top"/>
    </xf>
    <xf numFmtId="0" fontId="17" fillId="0" borderId="0" xfId="0" applyFont="1" applyBorder="1" applyAlignment="1" applyProtection="1">
      <alignment wrapText="1"/>
    </xf>
    <xf numFmtId="167" fontId="17" fillId="0" borderId="0" xfId="10" applyNumberFormat="1" applyFont="1" applyBorder="1" applyAlignment="1" applyProtection="1">
      <alignment horizontal="center"/>
    </xf>
    <xf numFmtId="164" fontId="11" fillId="0" borderId="2" xfId="10" applyNumberFormat="1" applyFont="1" applyBorder="1" applyAlignment="1" applyProtection="1">
      <alignment horizontal="center" vertical="center"/>
    </xf>
    <xf numFmtId="0" fontId="16" fillId="0" borderId="2" xfId="18" applyFont="1" applyBorder="1" applyAlignment="1" applyProtection="1">
      <alignment horizontal="center" vertical="top" wrapText="1"/>
    </xf>
    <xf numFmtId="0" fontId="16" fillId="0" borderId="0" xfId="10" applyFont="1" applyBorder="1" applyAlignment="1" applyProtection="1">
      <alignment vertical="center"/>
    </xf>
    <xf numFmtId="0" fontId="18" fillId="0" borderId="0" xfId="11" applyBorder="1" applyAlignment="1" applyProtection="1"/>
    <xf numFmtId="0" fontId="16" fillId="0" borderId="0" xfId="11" applyFont="1" applyBorder="1" applyAlignment="1" applyProtection="1">
      <alignment vertical="top"/>
    </xf>
    <xf numFmtId="0" fontId="17" fillId="0" borderId="2" xfId="10" applyFont="1" applyBorder="1" applyAlignment="1" applyProtection="1">
      <alignment horizontal="center" vertical="center"/>
    </xf>
    <xf numFmtId="0" fontId="17" fillId="0" borderId="2" xfId="0" applyFont="1" applyBorder="1" applyAlignment="1" applyProtection="1">
      <alignment horizontal="justify" vertical="center" wrapText="1"/>
    </xf>
    <xf numFmtId="0" fontId="19" fillId="0" borderId="2" xfId="0" applyFont="1" applyBorder="1" applyAlignment="1" applyProtection="1">
      <alignment horizontal="center" vertical="center"/>
    </xf>
    <xf numFmtId="167" fontId="17" fillId="0" borderId="2" xfId="0" applyNumberFormat="1" applyFont="1" applyBorder="1" applyAlignment="1" applyProtection="1">
      <alignment horizontal="center" vertical="center"/>
    </xf>
    <xf numFmtId="167" fontId="17" fillId="0" borderId="2" xfId="10" applyNumberFormat="1" applyFont="1" applyBorder="1" applyAlignment="1" applyProtection="1">
      <alignment horizontal="center" vertical="center"/>
    </xf>
    <xf numFmtId="164" fontId="16" fillId="0" borderId="2" xfId="10" applyNumberFormat="1" applyFont="1" applyBorder="1" applyAlignment="1" applyProtection="1">
      <alignment horizontal="center" vertical="center"/>
    </xf>
    <xf numFmtId="0" fontId="17" fillId="0" borderId="2" xfId="10" applyFont="1" applyBorder="1" applyAlignment="1" applyProtection="1">
      <alignment horizontal="center" vertical="center" wrapText="1"/>
    </xf>
    <xf numFmtId="0" fontId="19" fillId="0" borderId="2" xfId="0" applyFont="1" applyBorder="1" applyAlignment="1" applyProtection="1">
      <alignment horizontal="justify" vertical="center" wrapText="1"/>
    </xf>
    <xf numFmtId="164" fontId="17" fillId="0" borderId="2" xfId="10" applyNumberFormat="1" applyFont="1" applyBorder="1" applyAlignment="1" applyProtection="1">
      <alignment horizontal="center" vertical="center" wrapText="1"/>
    </xf>
    <xf numFmtId="167" fontId="17" fillId="0" borderId="2" xfId="0" applyNumberFormat="1" applyFont="1" applyBorder="1" applyAlignment="1" applyProtection="1">
      <alignment horizontal="center" vertical="center" wrapText="1"/>
    </xf>
    <xf numFmtId="164" fontId="17" fillId="0" borderId="2" xfId="10" applyNumberFormat="1" applyFont="1" applyBorder="1" applyAlignment="1" applyProtection="1">
      <alignment horizontal="center" vertical="center"/>
    </xf>
    <xf numFmtId="0" fontId="11" fillId="0" borderId="2" xfId="10" applyFont="1" applyBorder="1" applyAlignment="1" applyProtection="1">
      <alignment horizontal="center" vertical="center"/>
    </xf>
    <xf numFmtId="0" fontId="20" fillId="0" borderId="2" xfId="0" applyFont="1" applyBorder="1" applyAlignment="1" applyProtection="1">
      <alignment horizontal="center" vertical="center"/>
    </xf>
    <xf numFmtId="167" fontId="11" fillId="0" borderId="2" xfId="0" applyNumberFormat="1" applyFont="1" applyBorder="1" applyAlignment="1" applyProtection="1">
      <alignment horizontal="center" vertical="center" wrapText="1"/>
    </xf>
    <xf numFmtId="164" fontId="11" fillId="0" borderId="2" xfId="10" applyNumberFormat="1" applyFont="1" applyBorder="1" applyAlignment="1" applyProtection="1">
      <alignment horizontal="center" vertical="center" wrapText="1"/>
    </xf>
    <xf numFmtId="0" fontId="11" fillId="0" borderId="2" xfId="10" applyFont="1" applyBorder="1" applyAlignment="1" applyProtection="1">
      <alignment horizontal="center" vertical="center" wrapText="1"/>
    </xf>
    <xf numFmtId="0" fontId="19" fillId="0" borderId="0" xfId="0" applyFont="1" applyBorder="1" applyAlignment="1" applyProtection="1">
      <alignment horizontal="center" vertical="center"/>
    </xf>
    <xf numFmtId="0" fontId="17" fillId="0" borderId="0" xfId="0" applyFont="1" applyBorder="1" applyAlignment="1" applyProtection="1">
      <alignment horizontal="center"/>
    </xf>
    <xf numFmtId="0" fontId="17" fillId="0" borderId="0" xfId="10" applyFont="1" applyBorder="1" applyAlignment="1" applyProtection="1"/>
    <xf numFmtId="0" fontId="16" fillId="0" borderId="0" xfId="10" applyFont="1" applyBorder="1" applyAlignment="1" applyProtection="1">
      <alignment vertical="top"/>
    </xf>
    <xf numFmtId="0" fontId="17" fillId="0" borderId="0" xfId="11" applyFont="1" applyBorder="1" applyAlignment="1" applyProtection="1">
      <alignment vertical="top"/>
    </xf>
    <xf numFmtId="0" fontId="17" fillId="9" borderId="0" xfId="11" applyFont="1" applyFill="1" applyBorder="1" applyAlignment="1" applyProtection="1">
      <alignment vertical="top"/>
    </xf>
    <xf numFmtId="164" fontId="17" fillId="9" borderId="0" xfId="11" applyNumberFormat="1" applyFont="1" applyFill="1" applyBorder="1" applyAlignment="1" applyProtection="1">
      <alignment horizontal="center" vertical="top"/>
    </xf>
    <xf numFmtId="0" fontId="15" fillId="9" borderId="0" xfId="11" applyFont="1" applyFill="1" applyBorder="1" applyAlignment="1" applyProtection="1"/>
    <xf numFmtId="49" fontId="17" fillId="0" borderId="2" xfId="10" applyNumberFormat="1" applyFont="1" applyBorder="1" applyAlignment="1" applyProtection="1">
      <alignment horizontal="justify" vertical="center" wrapText="1"/>
    </xf>
    <xf numFmtId="1" fontId="17" fillId="0" borderId="2" xfId="10" applyNumberFormat="1" applyFont="1" applyBorder="1" applyAlignment="1" applyProtection="1">
      <alignment horizontal="center" vertical="center"/>
    </xf>
    <xf numFmtId="167" fontId="17" fillId="0" borderId="2" xfId="10" applyNumberFormat="1" applyFont="1" applyBorder="1" applyAlignment="1" applyProtection="1">
      <alignment horizontal="center" vertical="center" wrapText="1"/>
    </xf>
    <xf numFmtId="49" fontId="11" fillId="0" borderId="2" xfId="10" applyNumberFormat="1" applyFont="1" applyBorder="1" applyAlignment="1" applyProtection="1">
      <alignment horizontal="justify" vertical="center" wrapText="1"/>
    </xf>
    <xf numFmtId="1" fontId="11" fillId="0" borderId="2" xfId="10" applyNumberFormat="1" applyFont="1" applyBorder="1" applyAlignment="1" applyProtection="1">
      <alignment horizontal="center" vertical="center"/>
    </xf>
    <xf numFmtId="167" fontId="11" fillId="0" borderId="2" xfId="10" applyNumberFormat="1" applyFont="1" applyBorder="1" applyAlignment="1" applyProtection="1">
      <alignment horizontal="center" vertical="center" wrapText="1"/>
    </xf>
    <xf numFmtId="0" fontId="16" fillId="9" borderId="2" xfId="0" applyFont="1" applyFill="1" applyBorder="1" applyAlignment="1" applyProtection="1">
      <alignment horizontal="center" vertical="center"/>
    </xf>
    <xf numFmtId="0" fontId="21" fillId="0" borderId="0" xfId="11" applyFont="1" applyBorder="1" applyAlignment="1" applyProtection="1"/>
    <xf numFmtId="0" fontId="21" fillId="0" borderId="0" xfId="0" applyFont="1"/>
    <xf numFmtId="0" fontId="20" fillId="0" borderId="3" xfId="10" applyFont="1" applyBorder="1" applyAlignment="1" applyProtection="1">
      <alignment horizontal="center" vertical="center" wrapText="1"/>
    </xf>
    <xf numFmtId="164" fontId="11" fillId="0" borderId="2" xfId="0" applyNumberFormat="1" applyFont="1" applyBorder="1" applyAlignment="1" applyProtection="1">
      <alignment horizontal="center" vertical="center"/>
    </xf>
    <xf numFmtId="0" fontId="11" fillId="0" borderId="0" xfId="0" applyFont="1" applyAlignment="1">
      <alignment wrapText="1"/>
    </xf>
    <xf numFmtId="0" fontId="12" fillId="0" borderId="0" xfId="0" applyFont="1" applyBorder="1" applyAlignment="1" applyProtection="1">
      <alignment horizontal="center" vertical="top" wrapText="1"/>
    </xf>
    <xf numFmtId="0" fontId="12" fillId="0" borderId="2" xfId="0" applyFont="1" applyBorder="1" applyAlignment="1" applyProtection="1">
      <alignment horizontal="center" vertical="top" wrapText="1"/>
    </xf>
    <xf numFmtId="0" fontId="16" fillId="0" borderId="2" xfId="18" applyFont="1" applyBorder="1" applyAlignment="1" applyProtection="1">
      <alignment horizontal="center" vertical="center" wrapText="1"/>
    </xf>
    <xf numFmtId="0" fontId="16" fillId="0" borderId="0" xfId="0" applyFont="1" applyBorder="1" applyAlignment="1" applyProtection="1">
      <alignment horizontal="center" vertical="top" wrapText="1"/>
    </xf>
    <xf numFmtId="0" fontId="16" fillId="0" borderId="0" xfId="10" applyFont="1" applyBorder="1" applyAlignment="1" applyProtection="1">
      <alignment horizontal="center" vertical="top" wrapText="1"/>
    </xf>
    <xf numFmtId="164" fontId="16" fillId="0" borderId="2" xfId="18" applyNumberFormat="1" applyFont="1" applyBorder="1" applyAlignment="1" applyProtection="1">
      <alignment horizontal="center" vertical="center" wrapText="1"/>
    </xf>
    <xf numFmtId="164" fontId="16" fillId="0" borderId="2" xfId="18" applyNumberFormat="1" applyFont="1" applyBorder="1" applyAlignment="1" applyProtection="1">
      <alignment horizontal="center" vertical="top" wrapText="1"/>
    </xf>
    <xf numFmtId="0" fontId="16" fillId="0" borderId="2" xfId="18" applyFont="1" applyBorder="1" applyAlignment="1" applyProtection="1">
      <alignment horizontal="center" vertical="top" wrapText="1"/>
    </xf>
    <xf numFmtId="0" fontId="11" fillId="10" borderId="2" xfId="0" applyFont="1" applyFill="1" applyBorder="1" applyAlignment="1">
      <alignment horizontal="center" vertical="center"/>
    </xf>
    <xf numFmtId="0" fontId="11" fillId="10" borderId="2" xfId="0" applyFont="1" applyFill="1" applyBorder="1" applyAlignment="1">
      <alignment horizontal="justify" vertical="center" wrapText="1"/>
    </xf>
    <xf numFmtId="0" fontId="11" fillId="10" borderId="2" xfId="0" applyFont="1" applyFill="1" applyBorder="1" applyAlignment="1">
      <alignment horizontal="center" vertical="center" wrapText="1"/>
    </xf>
    <xf numFmtId="164" fontId="11" fillId="10" borderId="2" xfId="0" applyNumberFormat="1" applyFont="1" applyFill="1" applyBorder="1" applyAlignment="1">
      <alignment horizontal="center" vertical="center" wrapText="1"/>
    </xf>
    <xf numFmtId="0" fontId="20" fillId="10" borderId="2" xfId="0" applyFont="1" applyFill="1" applyBorder="1" applyAlignment="1">
      <alignment horizontal="center" vertical="center"/>
    </xf>
    <xf numFmtId="0" fontId="20" fillId="10" borderId="2" xfId="0" applyFont="1" applyFill="1" applyBorder="1" applyAlignment="1">
      <alignment horizontal="justify" vertical="center" wrapText="1"/>
    </xf>
    <xf numFmtId="0" fontId="20" fillId="10" borderId="2" xfId="0" applyFont="1" applyFill="1" applyBorder="1" applyAlignment="1">
      <alignment horizontal="center" vertical="center" wrapText="1"/>
    </xf>
    <xf numFmtId="164" fontId="20" fillId="10" borderId="2" xfId="0" applyNumberFormat="1" applyFont="1" applyFill="1" applyBorder="1" applyAlignment="1">
      <alignment horizontal="center" vertical="center" wrapText="1"/>
    </xf>
  </cellXfs>
  <cellStyles count="19">
    <cellStyle name="Excel Built-in Explanatory Text 2 2" xfId="18"/>
    <cellStyle name="Акцент 1 1" xfId="1"/>
    <cellStyle name="Акцент 2 1" xfId="2"/>
    <cellStyle name="Акцент 3 1" xfId="3"/>
    <cellStyle name="Акцент 4" xfId="4"/>
    <cellStyle name="Виноска 1" xfId="5"/>
    <cellStyle name="Гіперпосилання 1" xfId="6"/>
    <cellStyle name="Добре 1" xfId="7"/>
    <cellStyle name="Нейтрально 1" xfId="8"/>
    <cellStyle name="Обычный" xfId="0" builtinId="0"/>
    <cellStyle name="Обычный 2" xfId="9"/>
    <cellStyle name="Обычный 2 2" xfId="10"/>
    <cellStyle name="Обычный 3" xfId="11"/>
    <cellStyle name="Погано 1" xfId="12"/>
    <cellStyle name="Помилка 1" xfId="13"/>
    <cellStyle name="Попередження 1" xfId="14"/>
    <cellStyle name="Примітка 1" xfId="15"/>
    <cellStyle name="Стан 1" xfId="16"/>
    <cellStyle name="Текст 1" xfId="17"/>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34" zoomScaleNormal="100" workbookViewId="0">
      <selection activeCell="B27" sqref="B27"/>
    </sheetView>
  </sheetViews>
  <sheetFormatPr defaultColWidth="8.375" defaultRowHeight="15.75" x14ac:dyDescent="0.2"/>
  <cols>
    <col min="1" max="1" width="4.5" style="1" customWidth="1"/>
    <col min="2" max="2" width="60.875" style="1" customWidth="1"/>
    <col min="3" max="3" width="12.25" style="1" customWidth="1"/>
    <col min="4" max="4" width="15" style="1" customWidth="1"/>
    <col min="5" max="5" width="13.5" style="1" customWidth="1"/>
    <col min="6" max="6" width="14.375" style="1" customWidth="1"/>
    <col min="7" max="7" width="15.5" style="1" customWidth="1"/>
    <col min="8" max="8" width="21" style="1" customWidth="1"/>
    <col min="9" max="9" width="32.25" style="1" customWidth="1"/>
    <col min="10" max="256" width="8.375" style="1"/>
    <col min="257" max="257" width="4.5" style="1" customWidth="1"/>
    <col min="258" max="258" width="60.875" style="1" customWidth="1"/>
    <col min="259" max="259" width="12.25" style="1" customWidth="1"/>
    <col min="260" max="260" width="15" style="1" customWidth="1"/>
    <col min="261" max="261" width="13.5" style="1" customWidth="1"/>
    <col min="262" max="262" width="14.375" style="1" customWidth="1"/>
    <col min="263" max="263" width="15.5" style="1" customWidth="1"/>
    <col min="264" max="264" width="21" style="1" customWidth="1"/>
    <col min="265" max="265" width="32.25" style="1" customWidth="1"/>
    <col min="266" max="512" width="8.375" style="1"/>
    <col min="513" max="513" width="4.5" style="1" customWidth="1"/>
    <col min="514" max="514" width="60.875" style="1" customWidth="1"/>
    <col min="515" max="515" width="12.25" style="1" customWidth="1"/>
    <col min="516" max="516" width="15" style="1" customWidth="1"/>
    <col min="517" max="517" width="13.5" style="1" customWidth="1"/>
    <col min="518" max="518" width="14.375" style="1" customWidth="1"/>
    <col min="519" max="519" width="15.5" style="1" customWidth="1"/>
    <col min="520" max="520" width="21" style="1" customWidth="1"/>
    <col min="521" max="521" width="32.25" style="1" customWidth="1"/>
    <col min="522" max="768" width="8.375" style="1"/>
    <col min="769" max="769" width="4.5" style="1" customWidth="1"/>
    <col min="770" max="770" width="60.875" style="1" customWidth="1"/>
    <col min="771" max="771" width="12.25" style="1" customWidth="1"/>
    <col min="772" max="772" width="15" style="1" customWidth="1"/>
    <col min="773" max="773" width="13.5" style="1" customWidth="1"/>
    <col min="774" max="774" width="14.375" style="1" customWidth="1"/>
    <col min="775" max="775" width="15.5" style="1" customWidth="1"/>
    <col min="776" max="776" width="21" style="1" customWidth="1"/>
    <col min="777" max="777" width="32.25" style="1" customWidth="1"/>
    <col min="778" max="1024" width="8.375" style="1"/>
    <col min="1025" max="1025" width="4.5" style="1" customWidth="1"/>
    <col min="1026" max="1026" width="60.875" style="1" customWidth="1"/>
    <col min="1027" max="1027" width="12.25" style="1" customWidth="1"/>
    <col min="1028" max="1028" width="15" style="1" customWidth="1"/>
    <col min="1029" max="1029" width="13.5" style="1" customWidth="1"/>
    <col min="1030" max="1030" width="14.375" style="1" customWidth="1"/>
    <col min="1031" max="1031" width="15.5" style="1" customWidth="1"/>
    <col min="1032" max="1032" width="21" style="1" customWidth="1"/>
    <col min="1033" max="1033" width="32.25" style="1" customWidth="1"/>
    <col min="1034" max="1280" width="8.375" style="1"/>
    <col min="1281" max="1281" width="4.5" style="1" customWidth="1"/>
    <col min="1282" max="1282" width="60.875" style="1" customWidth="1"/>
    <col min="1283" max="1283" width="12.25" style="1" customWidth="1"/>
    <col min="1284" max="1284" width="15" style="1" customWidth="1"/>
    <col min="1285" max="1285" width="13.5" style="1" customWidth="1"/>
    <col min="1286" max="1286" width="14.375" style="1" customWidth="1"/>
    <col min="1287" max="1287" width="15.5" style="1" customWidth="1"/>
    <col min="1288" max="1288" width="21" style="1" customWidth="1"/>
    <col min="1289" max="1289" width="32.25" style="1" customWidth="1"/>
    <col min="1290" max="1536" width="8.375" style="1"/>
    <col min="1537" max="1537" width="4.5" style="1" customWidth="1"/>
    <col min="1538" max="1538" width="60.875" style="1" customWidth="1"/>
    <col min="1539" max="1539" width="12.25" style="1" customWidth="1"/>
    <col min="1540" max="1540" width="15" style="1" customWidth="1"/>
    <col min="1541" max="1541" width="13.5" style="1" customWidth="1"/>
    <col min="1542" max="1542" width="14.375" style="1" customWidth="1"/>
    <col min="1543" max="1543" width="15.5" style="1" customWidth="1"/>
    <col min="1544" max="1544" width="21" style="1" customWidth="1"/>
    <col min="1545" max="1545" width="32.25" style="1" customWidth="1"/>
    <col min="1546" max="1792" width="8.375" style="1"/>
    <col min="1793" max="1793" width="4.5" style="1" customWidth="1"/>
    <col min="1794" max="1794" width="60.875" style="1" customWidth="1"/>
    <col min="1795" max="1795" width="12.25" style="1" customWidth="1"/>
    <col min="1796" max="1796" width="15" style="1" customWidth="1"/>
    <col min="1797" max="1797" width="13.5" style="1" customWidth="1"/>
    <col min="1798" max="1798" width="14.375" style="1" customWidth="1"/>
    <col min="1799" max="1799" width="15.5" style="1" customWidth="1"/>
    <col min="1800" max="1800" width="21" style="1" customWidth="1"/>
    <col min="1801" max="1801" width="32.25" style="1" customWidth="1"/>
    <col min="1802" max="2048" width="8.375" style="1"/>
    <col min="2049" max="2049" width="4.5" style="1" customWidth="1"/>
    <col min="2050" max="2050" width="60.875" style="1" customWidth="1"/>
    <col min="2051" max="2051" width="12.25" style="1" customWidth="1"/>
    <col min="2052" max="2052" width="15" style="1" customWidth="1"/>
    <col min="2053" max="2053" width="13.5" style="1" customWidth="1"/>
    <col min="2054" max="2054" width="14.375" style="1" customWidth="1"/>
    <col min="2055" max="2055" width="15.5" style="1" customWidth="1"/>
    <col min="2056" max="2056" width="21" style="1" customWidth="1"/>
    <col min="2057" max="2057" width="32.25" style="1" customWidth="1"/>
    <col min="2058" max="2304" width="8.375" style="1"/>
    <col min="2305" max="2305" width="4.5" style="1" customWidth="1"/>
    <col min="2306" max="2306" width="60.875" style="1" customWidth="1"/>
    <col min="2307" max="2307" width="12.25" style="1" customWidth="1"/>
    <col min="2308" max="2308" width="15" style="1" customWidth="1"/>
    <col min="2309" max="2309" width="13.5" style="1" customWidth="1"/>
    <col min="2310" max="2310" width="14.375" style="1" customWidth="1"/>
    <col min="2311" max="2311" width="15.5" style="1" customWidth="1"/>
    <col min="2312" max="2312" width="21" style="1" customWidth="1"/>
    <col min="2313" max="2313" width="32.25" style="1" customWidth="1"/>
    <col min="2314" max="2560" width="8.375" style="1"/>
    <col min="2561" max="2561" width="4.5" style="1" customWidth="1"/>
    <col min="2562" max="2562" width="60.875" style="1" customWidth="1"/>
    <col min="2563" max="2563" width="12.25" style="1" customWidth="1"/>
    <col min="2564" max="2564" width="15" style="1" customWidth="1"/>
    <col min="2565" max="2565" width="13.5" style="1" customWidth="1"/>
    <col min="2566" max="2566" width="14.375" style="1" customWidth="1"/>
    <col min="2567" max="2567" width="15.5" style="1" customWidth="1"/>
    <col min="2568" max="2568" width="21" style="1" customWidth="1"/>
    <col min="2569" max="2569" width="32.25" style="1" customWidth="1"/>
    <col min="2570" max="2816" width="8.375" style="1"/>
    <col min="2817" max="2817" width="4.5" style="1" customWidth="1"/>
    <col min="2818" max="2818" width="60.875" style="1" customWidth="1"/>
    <col min="2819" max="2819" width="12.25" style="1" customWidth="1"/>
    <col min="2820" max="2820" width="15" style="1" customWidth="1"/>
    <col min="2821" max="2821" width="13.5" style="1" customWidth="1"/>
    <col min="2822" max="2822" width="14.375" style="1" customWidth="1"/>
    <col min="2823" max="2823" width="15.5" style="1" customWidth="1"/>
    <col min="2824" max="2824" width="21" style="1" customWidth="1"/>
    <col min="2825" max="2825" width="32.25" style="1" customWidth="1"/>
    <col min="2826" max="3072" width="8.375" style="1"/>
    <col min="3073" max="3073" width="4.5" style="1" customWidth="1"/>
    <col min="3074" max="3074" width="60.875" style="1" customWidth="1"/>
    <col min="3075" max="3075" width="12.25" style="1" customWidth="1"/>
    <col min="3076" max="3076" width="15" style="1" customWidth="1"/>
    <col min="3077" max="3077" width="13.5" style="1" customWidth="1"/>
    <col min="3078" max="3078" width="14.375" style="1" customWidth="1"/>
    <col min="3079" max="3079" width="15.5" style="1" customWidth="1"/>
    <col min="3080" max="3080" width="21" style="1" customWidth="1"/>
    <col min="3081" max="3081" width="32.25" style="1" customWidth="1"/>
    <col min="3082" max="3328" width="8.375" style="1"/>
    <col min="3329" max="3329" width="4.5" style="1" customWidth="1"/>
    <col min="3330" max="3330" width="60.875" style="1" customWidth="1"/>
    <col min="3331" max="3331" width="12.25" style="1" customWidth="1"/>
    <col min="3332" max="3332" width="15" style="1" customWidth="1"/>
    <col min="3333" max="3333" width="13.5" style="1" customWidth="1"/>
    <col min="3334" max="3334" width="14.375" style="1" customWidth="1"/>
    <col min="3335" max="3335" width="15.5" style="1" customWidth="1"/>
    <col min="3336" max="3336" width="21" style="1" customWidth="1"/>
    <col min="3337" max="3337" width="32.25" style="1" customWidth="1"/>
    <col min="3338" max="3584" width="8.375" style="1"/>
    <col min="3585" max="3585" width="4.5" style="1" customWidth="1"/>
    <col min="3586" max="3586" width="60.875" style="1" customWidth="1"/>
    <col min="3587" max="3587" width="12.25" style="1" customWidth="1"/>
    <col min="3588" max="3588" width="15" style="1" customWidth="1"/>
    <col min="3589" max="3589" width="13.5" style="1" customWidth="1"/>
    <col min="3590" max="3590" width="14.375" style="1" customWidth="1"/>
    <col min="3591" max="3591" width="15.5" style="1" customWidth="1"/>
    <col min="3592" max="3592" width="21" style="1" customWidth="1"/>
    <col min="3593" max="3593" width="32.25" style="1" customWidth="1"/>
    <col min="3594" max="3840" width="8.375" style="1"/>
    <col min="3841" max="3841" width="4.5" style="1" customWidth="1"/>
    <col min="3842" max="3842" width="60.875" style="1" customWidth="1"/>
    <col min="3843" max="3843" width="12.25" style="1" customWidth="1"/>
    <col min="3844" max="3844" width="15" style="1" customWidth="1"/>
    <col min="3845" max="3845" width="13.5" style="1" customWidth="1"/>
    <col min="3846" max="3846" width="14.375" style="1" customWidth="1"/>
    <col min="3847" max="3847" width="15.5" style="1" customWidth="1"/>
    <col min="3848" max="3848" width="21" style="1" customWidth="1"/>
    <col min="3849" max="3849" width="32.25" style="1" customWidth="1"/>
    <col min="3850" max="4096" width="8.375" style="1"/>
    <col min="4097" max="4097" width="4.5" style="1" customWidth="1"/>
    <col min="4098" max="4098" width="60.875" style="1" customWidth="1"/>
    <col min="4099" max="4099" width="12.25" style="1" customWidth="1"/>
    <col min="4100" max="4100" width="15" style="1" customWidth="1"/>
    <col min="4101" max="4101" width="13.5" style="1" customWidth="1"/>
    <col min="4102" max="4102" width="14.375" style="1" customWidth="1"/>
    <col min="4103" max="4103" width="15.5" style="1" customWidth="1"/>
    <col min="4104" max="4104" width="21" style="1" customWidth="1"/>
    <col min="4105" max="4105" width="32.25" style="1" customWidth="1"/>
    <col min="4106" max="4352" width="8.375" style="1"/>
    <col min="4353" max="4353" width="4.5" style="1" customWidth="1"/>
    <col min="4354" max="4354" width="60.875" style="1" customWidth="1"/>
    <col min="4355" max="4355" width="12.25" style="1" customWidth="1"/>
    <col min="4356" max="4356" width="15" style="1" customWidth="1"/>
    <col min="4357" max="4357" width="13.5" style="1" customWidth="1"/>
    <col min="4358" max="4358" width="14.375" style="1" customWidth="1"/>
    <col min="4359" max="4359" width="15.5" style="1" customWidth="1"/>
    <col min="4360" max="4360" width="21" style="1" customWidth="1"/>
    <col min="4361" max="4361" width="32.25" style="1" customWidth="1"/>
    <col min="4362" max="4608" width="8.375" style="1"/>
    <col min="4609" max="4609" width="4.5" style="1" customWidth="1"/>
    <col min="4610" max="4610" width="60.875" style="1" customWidth="1"/>
    <col min="4611" max="4611" width="12.25" style="1" customWidth="1"/>
    <col min="4612" max="4612" width="15" style="1" customWidth="1"/>
    <col min="4613" max="4613" width="13.5" style="1" customWidth="1"/>
    <col min="4614" max="4614" width="14.375" style="1" customWidth="1"/>
    <col min="4615" max="4615" width="15.5" style="1" customWidth="1"/>
    <col min="4616" max="4616" width="21" style="1" customWidth="1"/>
    <col min="4617" max="4617" width="32.25" style="1" customWidth="1"/>
    <col min="4618" max="4864" width="8.375" style="1"/>
    <col min="4865" max="4865" width="4.5" style="1" customWidth="1"/>
    <col min="4866" max="4866" width="60.875" style="1" customWidth="1"/>
    <col min="4867" max="4867" width="12.25" style="1" customWidth="1"/>
    <col min="4868" max="4868" width="15" style="1" customWidth="1"/>
    <col min="4869" max="4869" width="13.5" style="1" customWidth="1"/>
    <col min="4870" max="4870" width="14.375" style="1" customWidth="1"/>
    <col min="4871" max="4871" width="15.5" style="1" customWidth="1"/>
    <col min="4872" max="4872" width="21" style="1" customWidth="1"/>
    <col min="4873" max="4873" width="32.25" style="1" customWidth="1"/>
    <col min="4874" max="5120" width="8.375" style="1"/>
    <col min="5121" max="5121" width="4.5" style="1" customWidth="1"/>
    <col min="5122" max="5122" width="60.875" style="1" customWidth="1"/>
    <col min="5123" max="5123" width="12.25" style="1" customWidth="1"/>
    <col min="5124" max="5124" width="15" style="1" customWidth="1"/>
    <col min="5125" max="5125" width="13.5" style="1" customWidth="1"/>
    <col min="5126" max="5126" width="14.375" style="1" customWidth="1"/>
    <col min="5127" max="5127" width="15.5" style="1" customWidth="1"/>
    <col min="5128" max="5128" width="21" style="1" customWidth="1"/>
    <col min="5129" max="5129" width="32.25" style="1" customWidth="1"/>
    <col min="5130" max="5376" width="8.375" style="1"/>
    <col min="5377" max="5377" width="4.5" style="1" customWidth="1"/>
    <col min="5378" max="5378" width="60.875" style="1" customWidth="1"/>
    <col min="5379" max="5379" width="12.25" style="1" customWidth="1"/>
    <col min="5380" max="5380" width="15" style="1" customWidth="1"/>
    <col min="5381" max="5381" width="13.5" style="1" customWidth="1"/>
    <col min="5382" max="5382" width="14.375" style="1" customWidth="1"/>
    <col min="5383" max="5383" width="15.5" style="1" customWidth="1"/>
    <col min="5384" max="5384" width="21" style="1" customWidth="1"/>
    <col min="5385" max="5385" width="32.25" style="1" customWidth="1"/>
    <col min="5386" max="5632" width="8.375" style="1"/>
    <col min="5633" max="5633" width="4.5" style="1" customWidth="1"/>
    <col min="5634" max="5634" width="60.875" style="1" customWidth="1"/>
    <col min="5635" max="5635" width="12.25" style="1" customWidth="1"/>
    <col min="5636" max="5636" width="15" style="1" customWidth="1"/>
    <col min="5637" max="5637" width="13.5" style="1" customWidth="1"/>
    <col min="5638" max="5638" width="14.375" style="1" customWidth="1"/>
    <col min="5639" max="5639" width="15.5" style="1" customWidth="1"/>
    <col min="5640" max="5640" width="21" style="1" customWidth="1"/>
    <col min="5641" max="5641" width="32.25" style="1" customWidth="1"/>
    <col min="5642" max="5888" width="8.375" style="1"/>
    <col min="5889" max="5889" width="4.5" style="1" customWidth="1"/>
    <col min="5890" max="5890" width="60.875" style="1" customWidth="1"/>
    <col min="5891" max="5891" width="12.25" style="1" customWidth="1"/>
    <col min="5892" max="5892" width="15" style="1" customWidth="1"/>
    <col min="5893" max="5893" width="13.5" style="1" customWidth="1"/>
    <col min="5894" max="5894" width="14.375" style="1" customWidth="1"/>
    <col min="5895" max="5895" width="15.5" style="1" customWidth="1"/>
    <col min="5896" max="5896" width="21" style="1" customWidth="1"/>
    <col min="5897" max="5897" width="32.25" style="1" customWidth="1"/>
    <col min="5898" max="6144" width="8.375" style="1"/>
    <col min="6145" max="6145" width="4.5" style="1" customWidth="1"/>
    <col min="6146" max="6146" width="60.875" style="1" customWidth="1"/>
    <col min="6147" max="6147" width="12.25" style="1" customWidth="1"/>
    <col min="6148" max="6148" width="15" style="1" customWidth="1"/>
    <col min="6149" max="6149" width="13.5" style="1" customWidth="1"/>
    <col min="6150" max="6150" width="14.375" style="1" customWidth="1"/>
    <col min="6151" max="6151" width="15.5" style="1" customWidth="1"/>
    <col min="6152" max="6152" width="21" style="1" customWidth="1"/>
    <col min="6153" max="6153" width="32.25" style="1" customWidth="1"/>
    <col min="6154" max="6400" width="8.375" style="1"/>
    <col min="6401" max="6401" width="4.5" style="1" customWidth="1"/>
    <col min="6402" max="6402" width="60.875" style="1" customWidth="1"/>
    <col min="6403" max="6403" width="12.25" style="1" customWidth="1"/>
    <col min="6404" max="6404" width="15" style="1" customWidth="1"/>
    <col min="6405" max="6405" width="13.5" style="1" customWidth="1"/>
    <col min="6406" max="6406" width="14.375" style="1" customWidth="1"/>
    <col min="6407" max="6407" width="15.5" style="1" customWidth="1"/>
    <col min="6408" max="6408" width="21" style="1" customWidth="1"/>
    <col min="6409" max="6409" width="32.25" style="1" customWidth="1"/>
    <col min="6410" max="6656" width="8.375" style="1"/>
    <col min="6657" max="6657" width="4.5" style="1" customWidth="1"/>
    <col min="6658" max="6658" width="60.875" style="1" customWidth="1"/>
    <col min="6659" max="6659" width="12.25" style="1" customWidth="1"/>
    <col min="6660" max="6660" width="15" style="1" customWidth="1"/>
    <col min="6661" max="6661" width="13.5" style="1" customWidth="1"/>
    <col min="6662" max="6662" width="14.375" style="1" customWidth="1"/>
    <col min="6663" max="6663" width="15.5" style="1" customWidth="1"/>
    <col min="6664" max="6664" width="21" style="1" customWidth="1"/>
    <col min="6665" max="6665" width="32.25" style="1" customWidth="1"/>
    <col min="6666" max="6912" width="8.375" style="1"/>
    <col min="6913" max="6913" width="4.5" style="1" customWidth="1"/>
    <col min="6914" max="6914" width="60.875" style="1" customWidth="1"/>
    <col min="6915" max="6915" width="12.25" style="1" customWidth="1"/>
    <col min="6916" max="6916" width="15" style="1" customWidth="1"/>
    <col min="6917" max="6917" width="13.5" style="1" customWidth="1"/>
    <col min="6918" max="6918" width="14.375" style="1" customWidth="1"/>
    <col min="6919" max="6919" width="15.5" style="1" customWidth="1"/>
    <col min="6920" max="6920" width="21" style="1" customWidth="1"/>
    <col min="6921" max="6921" width="32.25" style="1" customWidth="1"/>
    <col min="6922" max="7168" width="8.375" style="1"/>
    <col min="7169" max="7169" width="4.5" style="1" customWidth="1"/>
    <col min="7170" max="7170" width="60.875" style="1" customWidth="1"/>
    <col min="7171" max="7171" width="12.25" style="1" customWidth="1"/>
    <col min="7172" max="7172" width="15" style="1" customWidth="1"/>
    <col min="7173" max="7173" width="13.5" style="1" customWidth="1"/>
    <col min="7174" max="7174" width="14.375" style="1" customWidth="1"/>
    <col min="7175" max="7175" width="15.5" style="1" customWidth="1"/>
    <col min="7176" max="7176" width="21" style="1" customWidth="1"/>
    <col min="7177" max="7177" width="32.25" style="1" customWidth="1"/>
    <col min="7178" max="7424" width="8.375" style="1"/>
    <col min="7425" max="7425" width="4.5" style="1" customWidth="1"/>
    <col min="7426" max="7426" width="60.875" style="1" customWidth="1"/>
    <col min="7427" max="7427" width="12.25" style="1" customWidth="1"/>
    <col min="7428" max="7428" width="15" style="1" customWidth="1"/>
    <col min="7429" max="7429" width="13.5" style="1" customWidth="1"/>
    <col min="7430" max="7430" width="14.375" style="1" customWidth="1"/>
    <col min="7431" max="7431" width="15.5" style="1" customWidth="1"/>
    <col min="7432" max="7432" width="21" style="1" customWidth="1"/>
    <col min="7433" max="7433" width="32.25" style="1" customWidth="1"/>
    <col min="7434" max="7680" width="8.375" style="1"/>
    <col min="7681" max="7681" width="4.5" style="1" customWidth="1"/>
    <col min="7682" max="7682" width="60.875" style="1" customWidth="1"/>
    <col min="7683" max="7683" width="12.25" style="1" customWidth="1"/>
    <col min="7684" max="7684" width="15" style="1" customWidth="1"/>
    <col min="7685" max="7685" width="13.5" style="1" customWidth="1"/>
    <col min="7686" max="7686" width="14.375" style="1" customWidth="1"/>
    <col min="7687" max="7687" width="15.5" style="1" customWidth="1"/>
    <col min="7688" max="7688" width="21" style="1" customWidth="1"/>
    <col min="7689" max="7689" width="32.25" style="1" customWidth="1"/>
    <col min="7690" max="7936" width="8.375" style="1"/>
    <col min="7937" max="7937" width="4.5" style="1" customWidth="1"/>
    <col min="7938" max="7938" width="60.875" style="1" customWidth="1"/>
    <col min="7939" max="7939" width="12.25" style="1" customWidth="1"/>
    <col min="7940" max="7940" width="15" style="1" customWidth="1"/>
    <col min="7941" max="7941" width="13.5" style="1" customWidth="1"/>
    <col min="7942" max="7942" width="14.375" style="1" customWidth="1"/>
    <col min="7943" max="7943" width="15.5" style="1" customWidth="1"/>
    <col min="7944" max="7944" width="21" style="1" customWidth="1"/>
    <col min="7945" max="7945" width="32.25" style="1" customWidth="1"/>
    <col min="7946" max="8192" width="8.375" style="1"/>
    <col min="8193" max="8193" width="4.5" style="1" customWidth="1"/>
    <col min="8194" max="8194" width="60.875" style="1" customWidth="1"/>
    <col min="8195" max="8195" width="12.25" style="1" customWidth="1"/>
    <col min="8196" max="8196" width="15" style="1" customWidth="1"/>
    <col min="8197" max="8197" width="13.5" style="1" customWidth="1"/>
    <col min="8198" max="8198" width="14.375" style="1" customWidth="1"/>
    <col min="8199" max="8199" width="15.5" style="1" customWidth="1"/>
    <col min="8200" max="8200" width="21" style="1" customWidth="1"/>
    <col min="8201" max="8201" width="32.25" style="1" customWidth="1"/>
    <col min="8202" max="8448" width="8.375" style="1"/>
    <col min="8449" max="8449" width="4.5" style="1" customWidth="1"/>
    <col min="8450" max="8450" width="60.875" style="1" customWidth="1"/>
    <col min="8451" max="8451" width="12.25" style="1" customWidth="1"/>
    <col min="8452" max="8452" width="15" style="1" customWidth="1"/>
    <col min="8453" max="8453" width="13.5" style="1" customWidth="1"/>
    <col min="8454" max="8454" width="14.375" style="1" customWidth="1"/>
    <col min="8455" max="8455" width="15.5" style="1" customWidth="1"/>
    <col min="8456" max="8456" width="21" style="1" customWidth="1"/>
    <col min="8457" max="8457" width="32.25" style="1" customWidth="1"/>
    <col min="8458" max="8704" width="8.375" style="1"/>
    <col min="8705" max="8705" width="4.5" style="1" customWidth="1"/>
    <col min="8706" max="8706" width="60.875" style="1" customWidth="1"/>
    <col min="8707" max="8707" width="12.25" style="1" customWidth="1"/>
    <col min="8708" max="8708" width="15" style="1" customWidth="1"/>
    <col min="8709" max="8709" width="13.5" style="1" customWidth="1"/>
    <col min="8710" max="8710" width="14.375" style="1" customWidth="1"/>
    <col min="8711" max="8711" width="15.5" style="1" customWidth="1"/>
    <col min="8712" max="8712" width="21" style="1" customWidth="1"/>
    <col min="8713" max="8713" width="32.25" style="1" customWidth="1"/>
    <col min="8714" max="8960" width="8.375" style="1"/>
    <col min="8961" max="8961" width="4.5" style="1" customWidth="1"/>
    <col min="8962" max="8962" width="60.875" style="1" customWidth="1"/>
    <col min="8963" max="8963" width="12.25" style="1" customWidth="1"/>
    <col min="8964" max="8964" width="15" style="1" customWidth="1"/>
    <col min="8965" max="8965" width="13.5" style="1" customWidth="1"/>
    <col min="8966" max="8966" width="14.375" style="1" customWidth="1"/>
    <col min="8967" max="8967" width="15.5" style="1" customWidth="1"/>
    <col min="8968" max="8968" width="21" style="1" customWidth="1"/>
    <col min="8969" max="8969" width="32.25" style="1" customWidth="1"/>
    <col min="8970" max="9216" width="8.375" style="1"/>
    <col min="9217" max="9217" width="4.5" style="1" customWidth="1"/>
    <col min="9218" max="9218" width="60.875" style="1" customWidth="1"/>
    <col min="9219" max="9219" width="12.25" style="1" customWidth="1"/>
    <col min="9220" max="9220" width="15" style="1" customWidth="1"/>
    <col min="9221" max="9221" width="13.5" style="1" customWidth="1"/>
    <col min="9222" max="9222" width="14.375" style="1" customWidth="1"/>
    <col min="9223" max="9223" width="15.5" style="1" customWidth="1"/>
    <col min="9224" max="9224" width="21" style="1" customWidth="1"/>
    <col min="9225" max="9225" width="32.25" style="1" customWidth="1"/>
    <col min="9226" max="9472" width="8.375" style="1"/>
    <col min="9473" max="9473" width="4.5" style="1" customWidth="1"/>
    <col min="9474" max="9474" width="60.875" style="1" customWidth="1"/>
    <col min="9475" max="9475" width="12.25" style="1" customWidth="1"/>
    <col min="9476" max="9476" width="15" style="1" customWidth="1"/>
    <col min="9477" max="9477" width="13.5" style="1" customWidth="1"/>
    <col min="9478" max="9478" width="14.375" style="1" customWidth="1"/>
    <col min="9479" max="9479" width="15.5" style="1" customWidth="1"/>
    <col min="9480" max="9480" width="21" style="1" customWidth="1"/>
    <col min="9481" max="9481" width="32.25" style="1" customWidth="1"/>
    <col min="9482" max="9728" width="8.375" style="1"/>
    <col min="9729" max="9729" width="4.5" style="1" customWidth="1"/>
    <col min="9730" max="9730" width="60.875" style="1" customWidth="1"/>
    <col min="9731" max="9731" width="12.25" style="1" customWidth="1"/>
    <col min="9732" max="9732" width="15" style="1" customWidth="1"/>
    <col min="9733" max="9733" width="13.5" style="1" customWidth="1"/>
    <col min="9734" max="9734" width="14.375" style="1" customWidth="1"/>
    <col min="9735" max="9735" width="15.5" style="1" customWidth="1"/>
    <col min="9736" max="9736" width="21" style="1" customWidth="1"/>
    <col min="9737" max="9737" width="32.25" style="1" customWidth="1"/>
    <col min="9738" max="9984" width="8.375" style="1"/>
    <col min="9985" max="9985" width="4.5" style="1" customWidth="1"/>
    <col min="9986" max="9986" width="60.875" style="1" customWidth="1"/>
    <col min="9987" max="9987" width="12.25" style="1" customWidth="1"/>
    <col min="9988" max="9988" width="15" style="1" customWidth="1"/>
    <col min="9989" max="9989" width="13.5" style="1" customWidth="1"/>
    <col min="9990" max="9990" width="14.375" style="1" customWidth="1"/>
    <col min="9991" max="9991" width="15.5" style="1" customWidth="1"/>
    <col min="9992" max="9992" width="21" style="1" customWidth="1"/>
    <col min="9993" max="9993" width="32.25" style="1" customWidth="1"/>
    <col min="9994" max="10240" width="8.375" style="1"/>
    <col min="10241" max="10241" width="4.5" style="1" customWidth="1"/>
    <col min="10242" max="10242" width="60.875" style="1" customWidth="1"/>
    <col min="10243" max="10243" width="12.25" style="1" customWidth="1"/>
    <col min="10244" max="10244" width="15" style="1" customWidth="1"/>
    <col min="10245" max="10245" width="13.5" style="1" customWidth="1"/>
    <col min="10246" max="10246" width="14.375" style="1" customWidth="1"/>
    <col min="10247" max="10247" width="15.5" style="1" customWidth="1"/>
    <col min="10248" max="10248" width="21" style="1" customWidth="1"/>
    <col min="10249" max="10249" width="32.25" style="1" customWidth="1"/>
    <col min="10250" max="10496" width="8.375" style="1"/>
    <col min="10497" max="10497" width="4.5" style="1" customWidth="1"/>
    <col min="10498" max="10498" width="60.875" style="1" customWidth="1"/>
    <col min="10499" max="10499" width="12.25" style="1" customWidth="1"/>
    <col min="10500" max="10500" width="15" style="1" customWidth="1"/>
    <col min="10501" max="10501" width="13.5" style="1" customWidth="1"/>
    <col min="10502" max="10502" width="14.375" style="1" customWidth="1"/>
    <col min="10503" max="10503" width="15.5" style="1" customWidth="1"/>
    <col min="10504" max="10504" width="21" style="1" customWidth="1"/>
    <col min="10505" max="10505" width="32.25" style="1" customWidth="1"/>
    <col min="10506" max="10752" width="8.375" style="1"/>
    <col min="10753" max="10753" width="4.5" style="1" customWidth="1"/>
    <col min="10754" max="10754" width="60.875" style="1" customWidth="1"/>
    <col min="10755" max="10755" width="12.25" style="1" customWidth="1"/>
    <col min="10756" max="10756" width="15" style="1" customWidth="1"/>
    <col min="10757" max="10757" width="13.5" style="1" customWidth="1"/>
    <col min="10758" max="10758" width="14.375" style="1" customWidth="1"/>
    <col min="10759" max="10759" width="15.5" style="1" customWidth="1"/>
    <col min="10760" max="10760" width="21" style="1" customWidth="1"/>
    <col min="10761" max="10761" width="32.25" style="1" customWidth="1"/>
    <col min="10762" max="11008" width="8.375" style="1"/>
    <col min="11009" max="11009" width="4.5" style="1" customWidth="1"/>
    <col min="11010" max="11010" width="60.875" style="1" customWidth="1"/>
    <col min="11011" max="11011" width="12.25" style="1" customWidth="1"/>
    <col min="11012" max="11012" width="15" style="1" customWidth="1"/>
    <col min="11013" max="11013" width="13.5" style="1" customWidth="1"/>
    <col min="11014" max="11014" width="14.375" style="1" customWidth="1"/>
    <col min="11015" max="11015" width="15.5" style="1" customWidth="1"/>
    <col min="11016" max="11016" width="21" style="1" customWidth="1"/>
    <col min="11017" max="11017" width="32.25" style="1" customWidth="1"/>
    <col min="11018" max="11264" width="8.375" style="1"/>
    <col min="11265" max="11265" width="4.5" style="1" customWidth="1"/>
    <col min="11266" max="11266" width="60.875" style="1" customWidth="1"/>
    <col min="11267" max="11267" width="12.25" style="1" customWidth="1"/>
    <col min="11268" max="11268" width="15" style="1" customWidth="1"/>
    <col min="11269" max="11269" width="13.5" style="1" customWidth="1"/>
    <col min="11270" max="11270" width="14.375" style="1" customWidth="1"/>
    <col min="11271" max="11271" width="15.5" style="1" customWidth="1"/>
    <col min="11272" max="11272" width="21" style="1" customWidth="1"/>
    <col min="11273" max="11273" width="32.25" style="1" customWidth="1"/>
    <col min="11274" max="11520" width="8.375" style="1"/>
    <col min="11521" max="11521" width="4.5" style="1" customWidth="1"/>
    <col min="11522" max="11522" width="60.875" style="1" customWidth="1"/>
    <col min="11523" max="11523" width="12.25" style="1" customWidth="1"/>
    <col min="11524" max="11524" width="15" style="1" customWidth="1"/>
    <col min="11525" max="11525" width="13.5" style="1" customWidth="1"/>
    <col min="11526" max="11526" width="14.375" style="1" customWidth="1"/>
    <col min="11527" max="11527" width="15.5" style="1" customWidth="1"/>
    <col min="11528" max="11528" width="21" style="1" customWidth="1"/>
    <col min="11529" max="11529" width="32.25" style="1" customWidth="1"/>
    <col min="11530" max="11776" width="8.375" style="1"/>
    <col min="11777" max="11777" width="4.5" style="1" customWidth="1"/>
    <col min="11778" max="11778" width="60.875" style="1" customWidth="1"/>
    <col min="11779" max="11779" width="12.25" style="1" customWidth="1"/>
    <col min="11780" max="11780" width="15" style="1" customWidth="1"/>
    <col min="11781" max="11781" width="13.5" style="1" customWidth="1"/>
    <col min="11782" max="11782" width="14.375" style="1" customWidth="1"/>
    <col min="11783" max="11783" width="15.5" style="1" customWidth="1"/>
    <col min="11784" max="11784" width="21" style="1" customWidth="1"/>
    <col min="11785" max="11785" width="32.25" style="1" customWidth="1"/>
    <col min="11786" max="12032" width="8.375" style="1"/>
    <col min="12033" max="12033" width="4.5" style="1" customWidth="1"/>
    <col min="12034" max="12034" width="60.875" style="1" customWidth="1"/>
    <col min="12035" max="12035" width="12.25" style="1" customWidth="1"/>
    <col min="12036" max="12036" width="15" style="1" customWidth="1"/>
    <col min="12037" max="12037" width="13.5" style="1" customWidth="1"/>
    <col min="12038" max="12038" width="14.375" style="1" customWidth="1"/>
    <col min="12039" max="12039" width="15.5" style="1" customWidth="1"/>
    <col min="12040" max="12040" width="21" style="1" customWidth="1"/>
    <col min="12041" max="12041" width="32.25" style="1" customWidth="1"/>
    <col min="12042" max="12288" width="8.375" style="1"/>
    <col min="12289" max="12289" width="4.5" style="1" customWidth="1"/>
    <col min="12290" max="12290" width="60.875" style="1" customWidth="1"/>
    <col min="12291" max="12291" width="12.25" style="1" customWidth="1"/>
    <col min="12292" max="12292" width="15" style="1" customWidth="1"/>
    <col min="12293" max="12293" width="13.5" style="1" customWidth="1"/>
    <col min="12294" max="12294" width="14.375" style="1" customWidth="1"/>
    <col min="12295" max="12295" width="15.5" style="1" customWidth="1"/>
    <col min="12296" max="12296" width="21" style="1" customWidth="1"/>
    <col min="12297" max="12297" width="32.25" style="1" customWidth="1"/>
    <col min="12298" max="12544" width="8.375" style="1"/>
    <col min="12545" max="12545" width="4.5" style="1" customWidth="1"/>
    <col min="12546" max="12546" width="60.875" style="1" customWidth="1"/>
    <col min="12547" max="12547" width="12.25" style="1" customWidth="1"/>
    <col min="12548" max="12548" width="15" style="1" customWidth="1"/>
    <col min="12549" max="12549" width="13.5" style="1" customWidth="1"/>
    <col min="12550" max="12550" width="14.375" style="1" customWidth="1"/>
    <col min="12551" max="12551" width="15.5" style="1" customWidth="1"/>
    <col min="12552" max="12552" width="21" style="1" customWidth="1"/>
    <col min="12553" max="12553" width="32.25" style="1" customWidth="1"/>
    <col min="12554" max="12800" width="8.375" style="1"/>
    <col min="12801" max="12801" width="4.5" style="1" customWidth="1"/>
    <col min="12802" max="12802" width="60.875" style="1" customWidth="1"/>
    <col min="12803" max="12803" width="12.25" style="1" customWidth="1"/>
    <col min="12804" max="12804" width="15" style="1" customWidth="1"/>
    <col min="12805" max="12805" width="13.5" style="1" customWidth="1"/>
    <col min="12806" max="12806" width="14.375" style="1" customWidth="1"/>
    <col min="12807" max="12807" width="15.5" style="1" customWidth="1"/>
    <col min="12808" max="12808" width="21" style="1" customWidth="1"/>
    <col min="12809" max="12809" width="32.25" style="1" customWidth="1"/>
    <col min="12810" max="13056" width="8.375" style="1"/>
    <col min="13057" max="13057" width="4.5" style="1" customWidth="1"/>
    <col min="13058" max="13058" width="60.875" style="1" customWidth="1"/>
    <col min="13059" max="13059" width="12.25" style="1" customWidth="1"/>
    <col min="13060" max="13060" width="15" style="1" customWidth="1"/>
    <col min="13061" max="13061" width="13.5" style="1" customWidth="1"/>
    <col min="13062" max="13062" width="14.375" style="1" customWidth="1"/>
    <col min="13063" max="13063" width="15.5" style="1" customWidth="1"/>
    <col min="13064" max="13064" width="21" style="1" customWidth="1"/>
    <col min="13065" max="13065" width="32.25" style="1" customWidth="1"/>
    <col min="13066" max="13312" width="8.375" style="1"/>
    <col min="13313" max="13313" width="4.5" style="1" customWidth="1"/>
    <col min="13314" max="13314" width="60.875" style="1" customWidth="1"/>
    <col min="13315" max="13315" width="12.25" style="1" customWidth="1"/>
    <col min="13316" max="13316" width="15" style="1" customWidth="1"/>
    <col min="13317" max="13317" width="13.5" style="1" customWidth="1"/>
    <col min="13318" max="13318" width="14.375" style="1" customWidth="1"/>
    <col min="13319" max="13319" width="15.5" style="1" customWidth="1"/>
    <col min="13320" max="13320" width="21" style="1" customWidth="1"/>
    <col min="13321" max="13321" width="32.25" style="1" customWidth="1"/>
    <col min="13322" max="13568" width="8.375" style="1"/>
    <col min="13569" max="13569" width="4.5" style="1" customWidth="1"/>
    <col min="13570" max="13570" width="60.875" style="1" customWidth="1"/>
    <col min="13571" max="13571" width="12.25" style="1" customWidth="1"/>
    <col min="13572" max="13572" width="15" style="1" customWidth="1"/>
    <col min="13573" max="13573" width="13.5" style="1" customWidth="1"/>
    <col min="13574" max="13574" width="14.375" style="1" customWidth="1"/>
    <col min="13575" max="13575" width="15.5" style="1" customWidth="1"/>
    <col min="13576" max="13576" width="21" style="1" customWidth="1"/>
    <col min="13577" max="13577" width="32.25" style="1" customWidth="1"/>
    <col min="13578" max="13824" width="8.375" style="1"/>
    <col min="13825" max="13825" width="4.5" style="1" customWidth="1"/>
    <col min="13826" max="13826" width="60.875" style="1" customWidth="1"/>
    <col min="13827" max="13827" width="12.25" style="1" customWidth="1"/>
    <col min="13828" max="13828" width="15" style="1" customWidth="1"/>
    <col min="13829" max="13829" width="13.5" style="1" customWidth="1"/>
    <col min="13830" max="13830" width="14.375" style="1" customWidth="1"/>
    <col min="13831" max="13831" width="15.5" style="1" customWidth="1"/>
    <col min="13832" max="13832" width="21" style="1" customWidth="1"/>
    <col min="13833" max="13833" width="32.25" style="1" customWidth="1"/>
    <col min="13834" max="14080" width="8.375" style="1"/>
    <col min="14081" max="14081" width="4.5" style="1" customWidth="1"/>
    <col min="14082" max="14082" width="60.875" style="1" customWidth="1"/>
    <col min="14083" max="14083" width="12.25" style="1" customWidth="1"/>
    <col min="14084" max="14084" width="15" style="1" customWidth="1"/>
    <col min="14085" max="14085" width="13.5" style="1" customWidth="1"/>
    <col min="14086" max="14086" width="14.375" style="1" customWidth="1"/>
    <col min="14087" max="14087" width="15.5" style="1" customWidth="1"/>
    <col min="14088" max="14088" width="21" style="1" customWidth="1"/>
    <col min="14089" max="14089" width="32.25" style="1" customWidth="1"/>
    <col min="14090" max="14336" width="8.375" style="1"/>
    <col min="14337" max="14337" width="4.5" style="1" customWidth="1"/>
    <col min="14338" max="14338" width="60.875" style="1" customWidth="1"/>
    <col min="14339" max="14339" width="12.25" style="1" customWidth="1"/>
    <col min="14340" max="14340" width="15" style="1" customWidth="1"/>
    <col min="14341" max="14341" width="13.5" style="1" customWidth="1"/>
    <col min="14342" max="14342" width="14.375" style="1" customWidth="1"/>
    <col min="14343" max="14343" width="15.5" style="1" customWidth="1"/>
    <col min="14344" max="14344" width="21" style="1" customWidth="1"/>
    <col min="14345" max="14345" width="32.25" style="1" customWidth="1"/>
    <col min="14346" max="14592" width="8.375" style="1"/>
    <col min="14593" max="14593" width="4.5" style="1" customWidth="1"/>
    <col min="14594" max="14594" width="60.875" style="1" customWidth="1"/>
    <col min="14595" max="14595" width="12.25" style="1" customWidth="1"/>
    <col min="14596" max="14596" width="15" style="1" customWidth="1"/>
    <col min="14597" max="14597" width="13.5" style="1" customWidth="1"/>
    <col min="14598" max="14598" width="14.375" style="1" customWidth="1"/>
    <col min="14599" max="14599" width="15.5" style="1" customWidth="1"/>
    <col min="14600" max="14600" width="21" style="1" customWidth="1"/>
    <col min="14601" max="14601" width="32.25" style="1" customWidth="1"/>
    <col min="14602" max="14848" width="8.375" style="1"/>
    <col min="14849" max="14849" width="4.5" style="1" customWidth="1"/>
    <col min="14850" max="14850" width="60.875" style="1" customWidth="1"/>
    <col min="14851" max="14851" width="12.25" style="1" customWidth="1"/>
    <col min="14852" max="14852" width="15" style="1" customWidth="1"/>
    <col min="14853" max="14853" width="13.5" style="1" customWidth="1"/>
    <col min="14854" max="14854" width="14.375" style="1" customWidth="1"/>
    <col min="14855" max="14855" width="15.5" style="1" customWidth="1"/>
    <col min="14856" max="14856" width="21" style="1" customWidth="1"/>
    <col min="14857" max="14857" width="32.25" style="1" customWidth="1"/>
    <col min="14858" max="15104" width="8.375" style="1"/>
    <col min="15105" max="15105" width="4.5" style="1" customWidth="1"/>
    <col min="15106" max="15106" width="60.875" style="1" customWidth="1"/>
    <col min="15107" max="15107" width="12.25" style="1" customWidth="1"/>
    <col min="15108" max="15108" width="15" style="1" customWidth="1"/>
    <col min="15109" max="15109" width="13.5" style="1" customWidth="1"/>
    <col min="15110" max="15110" width="14.375" style="1" customWidth="1"/>
    <col min="15111" max="15111" width="15.5" style="1" customWidth="1"/>
    <col min="15112" max="15112" width="21" style="1" customWidth="1"/>
    <col min="15113" max="15113" width="32.25" style="1" customWidth="1"/>
    <col min="15114" max="15360" width="8.375" style="1"/>
    <col min="15361" max="15361" width="4.5" style="1" customWidth="1"/>
    <col min="15362" max="15362" width="60.875" style="1" customWidth="1"/>
    <col min="15363" max="15363" width="12.25" style="1" customWidth="1"/>
    <col min="15364" max="15364" width="15" style="1" customWidth="1"/>
    <col min="15365" max="15365" width="13.5" style="1" customWidth="1"/>
    <col min="15366" max="15366" width="14.375" style="1" customWidth="1"/>
    <col min="15367" max="15367" width="15.5" style="1" customWidth="1"/>
    <col min="15368" max="15368" width="21" style="1" customWidth="1"/>
    <col min="15369" max="15369" width="32.25" style="1" customWidth="1"/>
    <col min="15370" max="15616" width="8.375" style="1"/>
    <col min="15617" max="15617" width="4.5" style="1" customWidth="1"/>
    <col min="15618" max="15618" width="60.875" style="1" customWidth="1"/>
    <col min="15619" max="15619" width="12.25" style="1" customWidth="1"/>
    <col min="15620" max="15620" width="15" style="1" customWidth="1"/>
    <col min="15621" max="15621" width="13.5" style="1" customWidth="1"/>
    <col min="15622" max="15622" width="14.375" style="1" customWidth="1"/>
    <col min="15623" max="15623" width="15.5" style="1" customWidth="1"/>
    <col min="15624" max="15624" width="21" style="1" customWidth="1"/>
    <col min="15625" max="15625" width="32.25" style="1" customWidth="1"/>
    <col min="15626" max="15872" width="8.375" style="1"/>
    <col min="15873" max="15873" width="4.5" style="1" customWidth="1"/>
    <col min="15874" max="15874" width="60.875" style="1" customWidth="1"/>
    <col min="15875" max="15875" width="12.25" style="1" customWidth="1"/>
    <col min="15876" max="15876" width="15" style="1" customWidth="1"/>
    <col min="15877" max="15877" width="13.5" style="1" customWidth="1"/>
    <col min="15878" max="15878" width="14.375" style="1" customWidth="1"/>
    <col min="15879" max="15879" width="15.5" style="1" customWidth="1"/>
    <col min="15880" max="15880" width="21" style="1" customWidth="1"/>
    <col min="15881" max="15881" width="32.25" style="1" customWidth="1"/>
    <col min="15882" max="16128" width="8.375" style="1"/>
    <col min="16129" max="16129" width="4.5" style="1" customWidth="1"/>
    <col min="16130" max="16130" width="60.875" style="1" customWidth="1"/>
    <col min="16131" max="16131" width="12.25" style="1" customWidth="1"/>
    <col min="16132" max="16132" width="15" style="1" customWidth="1"/>
    <col min="16133" max="16133" width="13.5" style="1" customWidth="1"/>
    <col min="16134" max="16134" width="14.375" style="1" customWidth="1"/>
    <col min="16135" max="16135" width="15.5" style="1" customWidth="1"/>
    <col min="16136" max="16136" width="21" style="1" customWidth="1"/>
    <col min="16137" max="16137" width="32.25" style="1" customWidth="1"/>
    <col min="16138" max="16384" width="8.375" style="1"/>
  </cols>
  <sheetData>
    <row r="1" spans="1:9" x14ac:dyDescent="0.2">
      <c r="H1" s="2" t="s">
        <v>0</v>
      </c>
      <c r="I1" s="3"/>
    </row>
    <row r="2" spans="1:9" x14ac:dyDescent="0.2">
      <c r="H2" s="2" t="s">
        <v>1</v>
      </c>
      <c r="I2" s="3"/>
    </row>
    <row r="3" spans="1:9" x14ac:dyDescent="0.2">
      <c r="H3" s="2" t="s">
        <v>97</v>
      </c>
      <c r="I3" s="3"/>
    </row>
    <row r="4" spans="1:9" x14ac:dyDescent="0.2">
      <c r="H4" s="4" t="s">
        <v>83</v>
      </c>
      <c r="I4" s="3"/>
    </row>
    <row r="5" spans="1:9" x14ac:dyDescent="0.2">
      <c r="H5" s="4"/>
      <c r="I5" s="3"/>
    </row>
    <row r="6" spans="1:9" x14ac:dyDescent="0.2">
      <c r="H6" s="3"/>
      <c r="I6" s="3"/>
    </row>
    <row r="7" spans="1:9" ht="15" customHeight="1" x14ac:dyDescent="0.2">
      <c r="A7" s="77" t="s">
        <v>2</v>
      </c>
      <c r="B7" s="77"/>
      <c r="C7" s="77"/>
      <c r="D7" s="77"/>
      <c r="E7" s="77"/>
      <c r="F7" s="77"/>
      <c r="G7" s="77"/>
      <c r="H7" s="77"/>
      <c r="I7" s="77"/>
    </row>
    <row r="8" spans="1:9" ht="17.25" customHeight="1" x14ac:dyDescent="0.2">
      <c r="A8" s="77" t="s">
        <v>3</v>
      </c>
      <c r="B8" s="77"/>
      <c r="C8" s="77"/>
      <c r="D8" s="77"/>
      <c r="E8" s="77"/>
      <c r="F8" s="77"/>
      <c r="G8" s="77"/>
      <c r="H8" s="77"/>
      <c r="I8" s="77"/>
    </row>
    <row r="10" spans="1:9" ht="47.1" customHeight="1" x14ac:dyDescent="0.2">
      <c r="A10" s="78" t="s">
        <v>4</v>
      </c>
      <c r="B10" s="78" t="s">
        <v>5</v>
      </c>
      <c r="C10" s="78" t="s">
        <v>6</v>
      </c>
      <c r="D10" s="78" t="s">
        <v>7</v>
      </c>
      <c r="E10" s="78" t="s">
        <v>8</v>
      </c>
      <c r="F10" s="78"/>
      <c r="G10" s="78" t="s">
        <v>9</v>
      </c>
      <c r="H10" s="78" t="s">
        <v>10</v>
      </c>
      <c r="I10" s="78" t="s">
        <v>11</v>
      </c>
    </row>
    <row r="11" spans="1:9" ht="15" customHeight="1" x14ac:dyDescent="0.2">
      <c r="A11" s="78"/>
      <c r="B11" s="78"/>
      <c r="C11" s="78"/>
      <c r="D11" s="78"/>
      <c r="E11" s="78" t="s">
        <v>12</v>
      </c>
      <c r="F11" s="78" t="s">
        <v>13</v>
      </c>
      <c r="G11" s="78"/>
      <c r="H11" s="78"/>
      <c r="I11" s="78"/>
    </row>
    <row r="12" spans="1:9" ht="33.75" customHeight="1" x14ac:dyDescent="0.2">
      <c r="A12" s="78"/>
      <c r="B12" s="78"/>
      <c r="C12" s="78"/>
      <c r="D12" s="78"/>
      <c r="E12" s="78"/>
      <c r="F12" s="78"/>
      <c r="G12" s="78"/>
      <c r="H12" s="78"/>
      <c r="I12" s="78"/>
    </row>
    <row r="13" spans="1:9" s="7" customFormat="1" x14ac:dyDescent="0.2">
      <c r="A13" s="6">
        <v>1</v>
      </c>
      <c r="B13" s="5">
        <v>2</v>
      </c>
      <c r="C13" s="5">
        <v>3</v>
      </c>
      <c r="D13" s="5">
        <v>4</v>
      </c>
      <c r="E13" s="5">
        <v>5</v>
      </c>
      <c r="F13" s="5">
        <v>6</v>
      </c>
      <c r="G13" s="5">
        <v>7</v>
      </c>
      <c r="H13" s="5">
        <v>8</v>
      </c>
      <c r="I13" s="5">
        <v>9</v>
      </c>
    </row>
    <row r="14" spans="1:9" ht="51.75" customHeight="1" x14ac:dyDescent="0.2">
      <c r="A14" s="8">
        <v>1</v>
      </c>
      <c r="B14" s="9" t="s">
        <v>14</v>
      </c>
      <c r="C14" s="10">
        <v>2024</v>
      </c>
      <c r="D14" s="10">
        <v>0</v>
      </c>
      <c r="E14" s="11">
        <v>400</v>
      </c>
      <c r="F14" s="11">
        <v>400</v>
      </c>
      <c r="G14" s="11">
        <v>0</v>
      </c>
      <c r="H14" s="11"/>
      <c r="I14" s="10" t="s">
        <v>15</v>
      </c>
    </row>
    <row r="15" spans="1:9" ht="52.5" customHeight="1" x14ac:dyDescent="0.2">
      <c r="A15" s="8">
        <v>2</v>
      </c>
      <c r="B15" s="9" t="s">
        <v>16</v>
      </c>
      <c r="C15" s="10">
        <v>2024</v>
      </c>
      <c r="D15" s="10">
        <v>0</v>
      </c>
      <c r="E15" s="11">
        <v>60</v>
      </c>
      <c r="F15" s="11">
        <v>60</v>
      </c>
      <c r="G15" s="11">
        <v>0</v>
      </c>
      <c r="H15" s="11"/>
      <c r="I15" s="10" t="s">
        <v>15</v>
      </c>
    </row>
    <row r="16" spans="1:9" ht="52.5" customHeight="1" x14ac:dyDescent="0.2">
      <c r="A16" s="8">
        <v>3</v>
      </c>
      <c r="B16" s="9" t="s">
        <v>17</v>
      </c>
      <c r="C16" s="10">
        <v>2024</v>
      </c>
      <c r="D16" s="10">
        <v>0</v>
      </c>
      <c r="E16" s="11">
        <v>500</v>
      </c>
      <c r="F16" s="11">
        <v>500</v>
      </c>
      <c r="G16" s="11">
        <v>0</v>
      </c>
      <c r="H16" s="11"/>
      <c r="I16" s="10" t="s">
        <v>15</v>
      </c>
    </row>
    <row r="17" spans="1:9" ht="64.5" customHeight="1" x14ac:dyDescent="0.2">
      <c r="A17" s="8">
        <v>4</v>
      </c>
      <c r="B17" s="9" t="s">
        <v>18</v>
      </c>
      <c r="C17" s="10">
        <v>2024</v>
      </c>
      <c r="D17" s="10">
        <v>0</v>
      </c>
      <c r="E17" s="11">
        <v>1200</v>
      </c>
      <c r="F17" s="11">
        <v>1200</v>
      </c>
      <c r="G17" s="11">
        <v>0</v>
      </c>
      <c r="H17" s="11"/>
      <c r="I17" s="10" t="s">
        <v>15</v>
      </c>
    </row>
    <row r="18" spans="1:9" ht="51" customHeight="1" x14ac:dyDescent="0.2">
      <c r="A18" s="8">
        <v>5</v>
      </c>
      <c r="B18" s="9" t="s">
        <v>19</v>
      </c>
      <c r="C18" s="10">
        <v>2024</v>
      </c>
      <c r="D18" s="10">
        <v>0</v>
      </c>
      <c r="E18" s="11">
        <v>70</v>
      </c>
      <c r="F18" s="11">
        <v>70</v>
      </c>
      <c r="G18" s="11">
        <v>0</v>
      </c>
      <c r="H18" s="11"/>
      <c r="I18" s="10" t="s">
        <v>15</v>
      </c>
    </row>
    <row r="19" spans="1:9" ht="66.75" customHeight="1" x14ac:dyDescent="0.2">
      <c r="A19" s="8">
        <v>6</v>
      </c>
      <c r="B19" s="9" t="s">
        <v>20</v>
      </c>
      <c r="C19" s="10">
        <v>2024</v>
      </c>
      <c r="D19" s="10">
        <v>0</v>
      </c>
      <c r="E19" s="11">
        <v>71052.800000000003</v>
      </c>
      <c r="F19" s="11">
        <v>69494.372000000003</v>
      </c>
      <c r="G19" s="11">
        <v>0</v>
      </c>
      <c r="H19" s="11"/>
      <c r="I19" s="10" t="s">
        <v>15</v>
      </c>
    </row>
    <row r="20" spans="1:9" s="12" customFormat="1" ht="85.5" customHeight="1" x14ac:dyDescent="0.2">
      <c r="A20" s="8">
        <v>7</v>
      </c>
      <c r="B20" s="9" t="s">
        <v>21</v>
      </c>
      <c r="C20" s="10">
        <v>2024</v>
      </c>
      <c r="D20" s="10">
        <v>0</v>
      </c>
      <c r="E20" s="11">
        <v>30286.148000000001</v>
      </c>
      <c r="F20" s="11">
        <v>29291.303</v>
      </c>
      <c r="G20" s="11">
        <v>3028.6149999999998</v>
      </c>
      <c r="H20" s="11" t="s">
        <v>22</v>
      </c>
      <c r="I20" s="10" t="s">
        <v>15</v>
      </c>
    </row>
    <row r="21" spans="1:9" ht="111" customHeight="1" x14ac:dyDescent="0.2">
      <c r="A21" s="8">
        <v>8</v>
      </c>
      <c r="B21" s="9" t="s">
        <v>23</v>
      </c>
      <c r="C21" s="10">
        <v>2024</v>
      </c>
      <c r="D21" s="10">
        <v>0</v>
      </c>
      <c r="E21" s="11">
        <v>90</v>
      </c>
      <c r="F21" s="11">
        <v>90</v>
      </c>
      <c r="G21" s="11">
        <v>90</v>
      </c>
      <c r="H21" s="11" t="s">
        <v>24</v>
      </c>
      <c r="I21" s="10" t="s">
        <v>15</v>
      </c>
    </row>
    <row r="22" spans="1:9" ht="108" customHeight="1" x14ac:dyDescent="0.2">
      <c r="A22" s="8">
        <v>9</v>
      </c>
      <c r="B22" s="9" t="s">
        <v>25</v>
      </c>
      <c r="C22" s="10">
        <v>2024</v>
      </c>
      <c r="D22" s="10">
        <v>0</v>
      </c>
      <c r="E22" s="11">
        <v>12</v>
      </c>
      <c r="F22" s="11">
        <v>12</v>
      </c>
      <c r="G22" s="11">
        <v>12</v>
      </c>
      <c r="H22" s="11" t="s">
        <v>24</v>
      </c>
      <c r="I22" s="10" t="s">
        <v>15</v>
      </c>
    </row>
    <row r="23" spans="1:9" ht="98.65" customHeight="1" x14ac:dyDescent="0.2">
      <c r="A23" s="8">
        <v>10</v>
      </c>
      <c r="B23" s="9" t="s">
        <v>26</v>
      </c>
      <c r="C23" s="10">
        <v>2024</v>
      </c>
      <c r="D23" s="10">
        <v>0</v>
      </c>
      <c r="E23" s="11">
        <v>90</v>
      </c>
      <c r="F23" s="11">
        <v>90</v>
      </c>
      <c r="G23" s="11">
        <v>90</v>
      </c>
      <c r="H23" s="11" t="s">
        <v>24</v>
      </c>
      <c r="I23" s="10" t="s">
        <v>15</v>
      </c>
    </row>
    <row r="24" spans="1:9" ht="99" customHeight="1" x14ac:dyDescent="0.2">
      <c r="A24" s="8">
        <v>11</v>
      </c>
      <c r="B24" s="9" t="s">
        <v>27</v>
      </c>
      <c r="C24" s="10">
        <v>2024</v>
      </c>
      <c r="D24" s="10">
        <v>0</v>
      </c>
      <c r="E24" s="11">
        <v>15</v>
      </c>
      <c r="F24" s="11">
        <v>15</v>
      </c>
      <c r="G24" s="11">
        <v>15</v>
      </c>
      <c r="H24" s="11" t="s">
        <v>24</v>
      </c>
      <c r="I24" s="10" t="s">
        <v>15</v>
      </c>
    </row>
    <row r="25" spans="1:9" ht="97.5" customHeight="1" x14ac:dyDescent="0.2">
      <c r="A25" s="8">
        <v>12</v>
      </c>
      <c r="B25" s="9" t="s">
        <v>28</v>
      </c>
      <c r="C25" s="10">
        <v>2024</v>
      </c>
      <c r="D25" s="10">
        <v>0</v>
      </c>
      <c r="E25" s="11">
        <v>119.3</v>
      </c>
      <c r="F25" s="11">
        <v>119.3</v>
      </c>
      <c r="G25" s="11">
        <v>119.3</v>
      </c>
      <c r="H25" s="11" t="s">
        <v>24</v>
      </c>
      <c r="I25" s="10" t="s">
        <v>15</v>
      </c>
    </row>
    <row r="26" spans="1:9" ht="110.25" customHeight="1" x14ac:dyDescent="0.2">
      <c r="A26" s="8">
        <v>13</v>
      </c>
      <c r="B26" s="9" t="s">
        <v>29</v>
      </c>
      <c r="C26" s="10">
        <v>2024</v>
      </c>
      <c r="D26" s="10">
        <v>0</v>
      </c>
      <c r="E26" s="11">
        <v>15</v>
      </c>
      <c r="F26" s="11">
        <v>15</v>
      </c>
      <c r="G26" s="11">
        <v>15</v>
      </c>
      <c r="H26" s="11" t="s">
        <v>24</v>
      </c>
      <c r="I26" s="10" t="s">
        <v>15</v>
      </c>
    </row>
    <row r="27" spans="1:9" ht="99" customHeight="1" x14ac:dyDescent="0.2">
      <c r="A27" s="85">
        <v>14</v>
      </c>
      <c r="B27" s="86" t="s">
        <v>57</v>
      </c>
      <c r="C27" s="87">
        <v>2024</v>
      </c>
      <c r="D27" s="87">
        <v>0</v>
      </c>
      <c r="E27" s="88">
        <v>2758.5259999999998</v>
      </c>
      <c r="F27" s="88">
        <v>2559.4839999999999</v>
      </c>
      <c r="G27" s="88">
        <v>2531.83</v>
      </c>
      <c r="H27" s="11" t="s">
        <v>24</v>
      </c>
      <c r="I27" s="10" t="s">
        <v>15</v>
      </c>
    </row>
    <row r="28" spans="1:9" ht="118.5" customHeight="1" x14ac:dyDescent="0.2">
      <c r="A28" s="85">
        <v>15</v>
      </c>
      <c r="B28" s="86" t="s">
        <v>58</v>
      </c>
      <c r="C28" s="87">
        <v>2024</v>
      </c>
      <c r="D28" s="87">
        <v>0</v>
      </c>
      <c r="E28" s="88">
        <v>34.57</v>
      </c>
      <c r="F28" s="88">
        <v>34.57</v>
      </c>
      <c r="G28" s="88">
        <v>34.57</v>
      </c>
      <c r="H28" s="11" t="s">
        <v>24</v>
      </c>
      <c r="I28" s="10" t="s">
        <v>15</v>
      </c>
    </row>
    <row r="29" spans="1:9" ht="109.5" customHeight="1" x14ac:dyDescent="0.2">
      <c r="A29" s="85">
        <v>16</v>
      </c>
      <c r="B29" s="86" t="s">
        <v>30</v>
      </c>
      <c r="C29" s="87">
        <v>2024</v>
      </c>
      <c r="D29" s="87">
        <v>0</v>
      </c>
      <c r="E29" s="88">
        <v>6.4080000000000004</v>
      </c>
      <c r="F29" s="88">
        <v>6.4080000000000004</v>
      </c>
      <c r="G29" s="11">
        <v>6.4080000000000004</v>
      </c>
      <c r="H29" s="11" t="s">
        <v>24</v>
      </c>
      <c r="I29" s="10" t="s">
        <v>15</v>
      </c>
    </row>
    <row r="30" spans="1:9" ht="105.75" customHeight="1" x14ac:dyDescent="0.2">
      <c r="A30" s="89">
        <v>17</v>
      </c>
      <c r="B30" s="90" t="s">
        <v>91</v>
      </c>
      <c r="C30" s="91">
        <v>2024</v>
      </c>
      <c r="D30" s="91">
        <v>0</v>
      </c>
      <c r="E30" s="92">
        <v>1211.942</v>
      </c>
      <c r="F30" s="92">
        <v>1100.2159999999999</v>
      </c>
      <c r="G30" s="92">
        <v>1094.8420000000001</v>
      </c>
      <c r="H30" s="11" t="s">
        <v>24</v>
      </c>
      <c r="I30" s="10" t="s">
        <v>15</v>
      </c>
    </row>
    <row r="31" spans="1:9" ht="114.75" customHeight="1" x14ac:dyDescent="0.2">
      <c r="A31" s="85">
        <v>18</v>
      </c>
      <c r="B31" s="86" t="s">
        <v>96</v>
      </c>
      <c r="C31" s="87">
        <v>2024</v>
      </c>
      <c r="D31" s="87">
        <v>0</v>
      </c>
      <c r="E31" s="88">
        <v>16.361999999999998</v>
      </c>
      <c r="F31" s="88">
        <v>16.361999999999998</v>
      </c>
      <c r="G31" s="88">
        <v>16.361999999999998</v>
      </c>
      <c r="H31" s="11" t="s">
        <v>24</v>
      </c>
      <c r="I31" s="10" t="s">
        <v>15</v>
      </c>
    </row>
    <row r="32" spans="1:9" ht="103.5" customHeight="1" x14ac:dyDescent="0.2">
      <c r="A32" s="8">
        <v>19</v>
      </c>
      <c r="B32" s="9" t="s">
        <v>55</v>
      </c>
      <c r="C32" s="10">
        <v>2024</v>
      </c>
      <c r="D32" s="10">
        <v>0</v>
      </c>
      <c r="E32" s="11">
        <v>95</v>
      </c>
      <c r="F32" s="11">
        <v>95</v>
      </c>
      <c r="G32" s="11">
        <v>95</v>
      </c>
      <c r="H32" s="11" t="s">
        <v>24</v>
      </c>
      <c r="I32" s="10" t="s">
        <v>15</v>
      </c>
    </row>
    <row r="33" spans="1:9" ht="112.5" customHeight="1" x14ac:dyDescent="0.2">
      <c r="A33" s="8">
        <v>20</v>
      </c>
      <c r="B33" s="9" t="s">
        <v>56</v>
      </c>
      <c r="C33" s="10">
        <v>2024</v>
      </c>
      <c r="D33" s="10">
        <v>0</v>
      </c>
      <c r="E33" s="11">
        <v>15</v>
      </c>
      <c r="F33" s="11">
        <v>15</v>
      </c>
      <c r="G33" s="11">
        <v>15</v>
      </c>
      <c r="H33" s="11" t="s">
        <v>24</v>
      </c>
      <c r="I33" s="10" t="s">
        <v>15</v>
      </c>
    </row>
    <row r="34" spans="1:9" ht="112.5" customHeight="1" x14ac:dyDescent="0.2">
      <c r="A34" s="85">
        <v>21</v>
      </c>
      <c r="B34" s="86" t="s">
        <v>92</v>
      </c>
      <c r="C34" s="87">
        <v>2024</v>
      </c>
      <c r="D34" s="87">
        <v>0</v>
      </c>
      <c r="E34" s="88">
        <v>1619.5250000000001</v>
      </c>
      <c r="F34" s="88">
        <v>1500.8879999999999</v>
      </c>
      <c r="G34" s="88">
        <v>1493.5429999999999</v>
      </c>
      <c r="H34" s="88" t="s">
        <v>24</v>
      </c>
      <c r="I34" s="87" t="s">
        <v>15</v>
      </c>
    </row>
    <row r="35" spans="1:9" ht="112.5" customHeight="1" x14ac:dyDescent="0.2">
      <c r="A35" s="85">
        <v>22</v>
      </c>
      <c r="B35" s="86" t="s">
        <v>93</v>
      </c>
      <c r="C35" s="87">
        <v>2024</v>
      </c>
      <c r="D35" s="87">
        <v>0</v>
      </c>
      <c r="E35" s="88">
        <v>22.036999999999999</v>
      </c>
      <c r="F35" s="88">
        <v>22.036999999999999</v>
      </c>
      <c r="G35" s="88">
        <v>22.036999999999999</v>
      </c>
      <c r="H35" s="88" t="s">
        <v>24</v>
      </c>
      <c r="I35" s="87" t="s">
        <v>15</v>
      </c>
    </row>
    <row r="36" spans="1:9" x14ac:dyDescent="0.2">
      <c r="A36" s="6"/>
      <c r="B36" s="13" t="s">
        <v>31</v>
      </c>
      <c r="C36" s="13"/>
      <c r="D36" s="13"/>
      <c r="E36" s="14">
        <f>SUM(E14:E35)</f>
        <v>109689.61799999999</v>
      </c>
      <c r="F36" s="14">
        <f>SUM(F14:F35)</f>
        <v>106706.94</v>
      </c>
      <c r="G36" s="14">
        <f>SUM(G14:G35)</f>
        <v>8679.5070000000014</v>
      </c>
      <c r="H36" s="14"/>
      <c r="I36" s="13"/>
    </row>
    <row r="39" spans="1:9" x14ac:dyDescent="0.2">
      <c r="B39" s="1" t="s">
        <v>32</v>
      </c>
      <c r="E39" s="15"/>
      <c r="H39" s="15" t="s">
        <v>33</v>
      </c>
    </row>
  </sheetData>
  <mergeCells count="12">
    <mergeCell ref="A7:I7"/>
    <mergeCell ref="A8:I8"/>
    <mergeCell ref="A10:A12"/>
    <mergeCell ref="B10:B12"/>
    <mergeCell ref="C10:C12"/>
    <mergeCell ref="D10:D12"/>
    <mergeCell ref="E10:F10"/>
    <mergeCell ref="G10:G12"/>
    <mergeCell ref="H10:H12"/>
    <mergeCell ref="I10:I12"/>
    <mergeCell ref="E11:E12"/>
    <mergeCell ref="F11:F12"/>
  </mergeCells>
  <pageMargins left="0.70833333333333304" right="0.70833333333333304" top="0.74791666666666701" bottom="0.74791666666666701" header="0.511811023622047" footer="0.511811023622047"/>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7"/>
  <sheetViews>
    <sheetView topLeftCell="A19" zoomScaleNormal="100" workbookViewId="0">
      <selection activeCell="C8" sqref="C8:C10"/>
    </sheetView>
  </sheetViews>
  <sheetFormatPr defaultColWidth="10.5" defaultRowHeight="14.25" x14ac:dyDescent="0.2"/>
  <cols>
    <col min="1" max="1" width="6.25" style="16" customWidth="1"/>
    <col min="2" max="2" width="53.25" style="16" customWidth="1"/>
    <col min="3" max="3" width="13.875" style="16" customWidth="1"/>
    <col min="4" max="4" width="12.125" style="16" customWidth="1"/>
    <col min="5" max="5" width="15.75" style="16" customWidth="1"/>
    <col min="6" max="6" width="16.875" style="16" customWidth="1"/>
    <col min="7" max="7" width="16.375" style="16" customWidth="1"/>
    <col min="8" max="8" width="25.875" style="16" customWidth="1"/>
    <col min="9" max="9" width="35.125" style="16" customWidth="1"/>
  </cols>
  <sheetData>
    <row r="1" spans="1:257" ht="15.75" x14ac:dyDescent="0.25">
      <c r="A1" s="1"/>
      <c r="B1" s="1"/>
      <c r="C1" s="1"/>
      <c r="D1" s="1"/>
      <c r="E1" s="1"/>
      <c r="F1" s="1"/>
      <c r="G1" s="1"/>
      <c r="H1" s="2" t="s">
        <v>34</v>
      </c>
      <c r="I1" s="3"/>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7"/>
      <c r="IK1" s="17"/>
      <c r="IL1" s="17"/>
      <c r="IM1" s="17"/>
      <c r="IN1" s="17"/>
      <c r="IO1" s="17"/>
      <c r="IP1" s="17"/>
      <c r="IQ1" s="17"/>
      <c r="IR1" s="17"/>
      <c r="IS1" s="17"/>
      <c r="IT1" s="17"/>
      <c r="IU1" s="17"/>
      <c r="IV1" s="17"/>
      <c r="IW1" s="1"/>
    </row>
    <row r="2" spans="1:257" ht="15.75" x14ac:dyDescent="0.25">
      <c r="A2" s="1"/>
      <c r="B2" s="1"/>
      <c r="C2" s="1"/>
      <c r="D2" s="1"/>
      <c r="E2" s="1"/>
      <c r="F2" s="1"/>
      <c r="G2" s="1"/>
      <c r="H2" s="2" t="s">
        <v>1</v>
      </c>
      <c r="I2" s="3"/>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7"/>
      <c r="IK2" s="17"/>
      <c r="IL2" s="17"/>
      <c r="IM2" s="17"/>
      <c r="IN2" s="17"/>
      <c r="IO2" s="17"/>
      <c r="IP2" s="17"/>
      <c r="IQ2" s="17"/>
      <c r="IR2" s="17"/>
      <c r="IS2" s="17"/>
      <c r="IT2" s="17"/>
      <c r="IU2" s="17"/>
      <c r="IV2" s="17"/>
      <c r="IW2" s="1"/>
    </row>
    <row r="3" spans="1:257" ht="15.75" x14ac:dyDescent="0.25">
      <c r="A3" s="1"/>
      <c r="B3" s="1"/>
      <c r="C3" s="1"/>
      <c r="D3" s="1"/>
      <c r="E3" s="1"/>
      <c r="F3" s="1"/>
      <c r="G3" s="1"/>
      <c r="H3" s="2" t="s">
        <v>97</v>
      </c>
      <c r="I3" s="3"/>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7"/>
      <c r="IK3" s="17"/>
      <c r="IL3" s="17"/>
      <c r="IM3" s="17"/>
      <c r="IN3" s="17"/>
      <c r="IO3" s="17"/>
      <c r="IP3" s="17"/>
      <c r="IQ3" s="17"/>
      <c r="IR3" s="17"/>
      <c r="IS3" s="17"/>
      <c r="IT3" s="17"/>
      <c r="IU3" s="17"/>
      <c r="IV3" s="17"/>
      <c r="IW3" s="1"/>
    </row>
    <row r="4" spans="1:257" ht="15.75" x14ac:dyDescent="0.25">
      <c r="A4" s="1"/>
      <c r="B4" s="1"/>
      <c r="C4" s="1"/>
      <c r="D4" s="1"/>
      <c r="E4" s="1"/>
      <c r="F4" s="1"/>
      <c r="G4" s="1"/>
      <c r="H4" s="4" t="s">
        <v>84</v>
      </c>
      <c r="I4" s="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7"/>
      <c r="IK4" s="17"/>
      <c r="IL4" s="17"/>
      <c r="IM4" s="17"/>
      <c r="IN4" s="17"/>
      <c r="IO4" s="17"/>
      <c r="IP4" s="17"/>
      <c r="IQ4" s="17"/>
      <c r="IR4" s="17"/>
      <c r="IS4" s="17"/>
      <c r="IT4" s="17"/>
      <c r="IU4" s="17"/>
      <c r="IV4" s="17"/>
      <c r="IW4" s="1"/>
    </row>
    <row r="5" spans="1:257" ht="15.75" x14ac:dyDescent="0.25">
      <c r="A5" s="1"/>
      <c r="B5" s="1"/>
      <c r="C5" s="1"/>
      <c r="D5" s="1"/>
      <c r="E5" s="1"/>
      <c r="F5" s="1"/>
      <c r="G5" s="1"/>
      <c r="H5" s="3"/>
      <c r="I5" s="3"/>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7"/>
      <c r="IK5" s="17"/>
      <c r="IL5" s="17"/>
      <c r="IM5" s="17"/>
      <c r="IN5" s="17"/>
      <c r="IO5" s="17"/>
      <c r="IP5" s="17"/>
      <c r="IQ5" s="17"/>
      <c r="IR5" s="17"/>
      <c r="IS5" s="17"/>
      <c r="IT5" s="17"/>
      <c r="IU5" s="17"/>
      <c r="IV5" s="17"/>
      <c r="IW5" s="1"/>
    </row>
    <row r="6" spans="1:257" ht="19.5" customHeight="1" x14ac:dyDescent="0.25">
      <c r="A6" s="77" t="s">
        <v>2</v>
      </c>
      <c r="B6" s="77"/>
      <c r="C6" s="77"/>
      <c r="D6" s="77"/>
      <c r="E6" s="77"/>
      <c r="F6" s="77"/>
      <c r="G6" s="77"/>
      <c r="H6" s="77"/>
      <c r="I6" s="77"/>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7"/>
      <c r="IK6" s="17"/>
      <c r="IL6" s="17"/>
      <c r="IM6" s="17"/>
      <c r="IN6" s="17"/>
      <c r="IO6" s="17"/>
      <c r="IP6" s="17"/>
      <c r="IQ6" s="17"/>
      <c r="IR6" s="17"/>
      <c r="IS6" s="17"/>
      <c r="IT6" s="17"/>
      <c r="IU6" s="17"/>
      <c r="IV6" s="17"/>
      <c r="IW6" s="1"/>
    </row>
    <row r="7" spans="1:257" ht="33.6" customHeight="1" x14ac:dyDescent="0.25">
      <c r="A7" s="77" t="s">
        <v>35</v>
      </c>
      <c r="B7" s="77"/>
      <c r="C7" s="77"/>
      <c r="D7" s="77"/>
      <c r="E7" s="77"/>
      <c r="F7" s="77"/>
      <c r="G7" s="77"/>
      <c r="H7" s="77"/>
      <c r="I7" s="77"/>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7"/>
      <c r="IK7" s="17"/>
      <c r="IL7" s="17"/>
      <c r="IM7" s="17"/>
      <c r="IN7" s="17"/>
      <c r="IO7" s="17"/>
      <c r="IP7" s="17"/>
      <c r="IQ7" s="17"/>
      <c r="IR7" s="17"/>
      <c r="IS7" s="17"/>
      <c r="IT7" s="17"/>
      <c r="IU7" s="17"/>
      <c r="IV7" s="17"/>
      <c r="IW7" s="1"/>
    </row>
    <row r="8" spans="1:257" ht="36.950000000000003" customHeight="1" x14ac:dyDescent="0.25">
      <c r="A8" s="78" t="s">
        <v>4</v>
      </c>
      <c r="B8" s="78" t="s">
        <v>5</v>
      </c>
      <c r="C8" s="78" t="s">
        <v>36</v>
      </c>
      <c r="D8" s="78" t="s">
        <v>37</v>
      </c>
      <c r="E8" s="78" t="s">
        <v>8</v>
      </c>
      <c r="F8" s="78"/>
      <c r="G8" s="78" t="s">
        <v>9</v>
      </c>
      <c r="H8" s="78" t="s">
        <v>10</v>
      </c>
      <c r="I8" s="78" t="s">
        <v>11</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7"/>
      <c r="IK8" s="17"/>
      <c r="IL8" s="17"/>
      <c r="IM8" s="17"/>
      <c r="IN8" s="17"/>
      <c r="IO8" s="17"/>
      <c r="IP8" s="17"/>
      <c r="IQ8" s="17"/>
      <c r="IR8" s="17"/>
      <c r="IS8" s="17"/>
      <c r="IT8" s="17"/>
      <c r="IU8" s="17"/>
      <c r="IV8" s="17"/>
      <c r="IW8" s="1"/>
    </row>
    <row r="9" spans="1:257" ht="13.9" customHeight="1" x14ac:dyDescent="0.25">
      <c r="A9" s="78"/>
      <c r="B9" s="78"/>
      <c r="C9" s="78"/>
      <c r="D9" s="78"/>
      <c r="E9" s="78" t="s">
        <v>12</v>
      </c>
      <c r="F9" s="78" t="s">
        <v>13</v>
      </c>
      <c r="G9" s="78"/>
      <c r="H9" s="78"/>
      <c r="I9" s="78"/>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7"/>
      <c r="IK9" s="17"/>
      <c r="IL9" s="17"/>
      <c r="IM9" s="17"/>
      <c r="IN9" s="17"/>
      <c r="IO9" s="17"/>
      <c r="IP9" s="17"/>
      <c r="IQ9" s="17"/>
      <c r="IR9" s="17"/>
      <c r="IS9" s="17"/>
      <c r="IT9" s="17"/>
      <c r="IU9" s="17"/>
      <c r="IV9" s="17"/>
      <c r="IW9" s="1"/>
    </row>
    <row r="10" spans="1:257" ht="29.25" customHeight="1" x14ac:dyDescent="0.25">
      <c r="A10" s="78"/>
      <c r="B10" s="78"/>
      <c r="C10" s="78"/>
      <c r="D10" s="78"/>
      <c r="E10" s="78"/>
      <c r="F10" s="78"/>
      <c r="G10" s="78"/>
      <c r="H10" s="78"/>
      <c r="I10" s="7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7"/>
      <c r="IK10" s="17"/>
      <c r="IL10" s="17"/>
      <c r="IM10" s="17"/>
      <c r="IN10" s="17"/>
      <c r="IO10" s="17"/>
      <c r="IP10" s="17"/>
      <c r="IQ10" s="17"/>
      <c r="IR10" s="17"/>
      <c r="IS10" s="17"/>
      <c r="IT10" s="17"/>
      <c r="IU10" s="17"/>
      <c r="IV10" s="17"/>
      <c r="IW10" s="1"/>
    </row>
    <row r="11" spans="1:257" ht="15.75" x14ac:dyDescent="0.2">
      <c r="A11" s="6">
        <v>1</v>
      </c>
      <c r="B11" s="5">
        <v>2</v>
      </c>
      <c r="C11" s="5">
        <v>3</v>
      </c>
      <c r="D11" s="5">
        <v>4</v>
      </c>
      <c r="E11" s="5">
        <v>5</v>
      </c>
      <c r="F11" s="5">
        <v>6</v>
      </c>
      <c r="G11" s="5">
        <v>7</v>
      </c>
      <c r="H11" s="5">
        <v>8</v>
      </c>
      <c r="I11" s="5">
        <v>9</v>
      </c>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row>
    <row r="12" spans="1:257" s="73" customFormat="1" ht="141" customHeight="1" x14ac:dyDescent="0.25">
      <c r="A12" s="8">
        <v>1</v>
      </c>
      <c r="B12" s="9" t="s">
        <v>38</v>
      </c>
      <c r="C12" s="19" t="s">
        <v>39</v>
      </c>
      <c r="D12" s="20">
        <v>60</v>
      </c>
      <c r="E12" s="75">
        <v>27547.078130000002</v>
      </c>
      <c r="F12" s="75">
        <v>15511.031919999999</v>
      </c>
      <c r="G12" s="75">
        <v>14521.919</v>
      </c>
      <c r="H12" s="11" t="s">
        <v>90</v>
      </c>
      <c r="I12" s="10" t="s">
        <v>40</v>
      </c>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21"/>
      <c r="IK12" s="21"/>
      <c r="IL12" s="21"/>
      <c r="IM12" s="21"/>
      <c r="IN12" s="21"/>
      <c r="IO12" s="21"/>
      <c r="IP12" s="21"/>
      <c r="IQ12" s="21"/>
      <c r="IR12" s="21"/>
      <c r="IS12" s="21"/>
      <c r="IT12" s="21"/>
      <c r="IU12" s="21"/>
      <c r="IV12" s="21"/>
      <c r="IW12" s="12"/>
    </row>
    <row r="13" spans="1:257" s="73" customFormat="1" ht="86.25" customHeight="1" x14ac:dyDescent="0.25">
      <c r="A13" s="8"/>
      <c r="B13" s="76" t="s">
        <v>95</v>
      </c>
      <c r="C13" s="19">
        <v>2024</v>
      </c>
      <c r="D13" s="20">
        <v>0</v>
      </c>
      <c r="E13" s="75">
        <v>18.736999999999998</v>
      </c>
      <c r="F13" s="75">
        <v>18.736999999999998</v>
      </c>
      <c r="G13" s="75">
        <v>18.736999999999998</v>
      </c>
      <c r="H13" s="11" t="s">
        <v>24</v>
      </c>
      <c r="I13" s="10" t="s">
        <v>40</v>
      </c>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21"/>
      <c r="IK13" s="21"/>
      <c r="IL13" s="21"/>
      <c r="IM13" s="21"/>
      <c r="IN13" s="21"/>
      <c r="IO13" s="21"/>
      <c r="IP13" s="21"/>
      <c r="IQ13" s="21"/>
      <c r="IR13" s="21"/>
      <c r="IS13" s="21"/>
      <c r="IT13" s="21"/>
      <c r="IU13" s="21"/>
      <c r="IV13" s="21"/>
      <c r="IW13" s="12"/>
    </row>
    <row r="14" spans="1:257" ht="63.75" customHeight="1" x14ac:dyDescent="0.25">
      <c r="A14" s="8">
        <v>2</v>
      </c>
      <c r="B14" s="9" t="s">
        <v>41</v>
      </c>
      <c r="C14" s="19">
        <v>2024</v>
      </c>
      <c r="D14" s="20">
        <v>0</v>
      </c>
      <c r="E14" s="22">
        <v>2321.33</v>
      </c>
      <c r="F14" s="22">
        <v>2321.33</v>
      </c>
      <c r="G14" s="23">
        <v>0</v>
      </c>
      <c r="H14" s="11"/>
      <c r="I14" s="10" t="s">
        <v>42</v>
      </c>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7"/>
      <c r="IK14" s="17"/>
      <c r="IL14" s="17"/>
      <c r="IM14" s="17"/>
      <c r="IN14" s="17"/>
      <c r="IO14" s="17"/>
      <c r="IP14" s="17"/>
      <c r="IQ14" s="17"/>
      <c r="IR14" s="17"/>
      <c r="IS14" s="17"/>
      <c r="IT14" s="17"/>
      <c r="IU14" s="17"/>
      <c r="IV14" s="17"/>
      <c r="IW14" s="1"/>
    </row>
    <row r="15" spans="1:257" ht="70.349999999999994" customHeight="1" x14ac:dyDescent="0.25">
      <c r="A15" s="8">
        <v>3</v>
      </c>
      <c r="B15" s="9" t="s">
        <v>43</v>
      </c>
      <c r="C15" s="19">
        <v>2024</v>
      </c>
      <c r="D15" s="20">
        <v>0</v>
      </c>
      <c r="E15" s="22">
        <v>528.27</v>
      </c>
      <c r="F15" s="22">
        <v>528.27</v>
      </c>
      <c r="G15" s="23">
        <v>0</v>
      </c>
      <c r="H15" s="11"/>
      <c r="I15" s="10" t="s">
        <v>42</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7"/>
      <c r="IK15" s="17"/>
      <c r="IL15" s="17"/>
      <c r="IM15" s="17"/>
      <c r="IN15" s="17"/>
      <c r="IO15" s="17"/>
      <c r="IP15" s="17"/>
      <c r="IQ15" s="17"/>
      <c r="IR15" s="17"/>
      <c r="IS15" s="17"/>
      <c r="IT15" s="17"/>
      <c r="IU15" s="17"/>
      <c r="IV15" s="17"/>
      <c r="IW15" s="1"/>
    </row>
    <row r="16" spans="1:257" ht="57.4" customHeight="1" x14ac:dyDescent="0.25">
      <c r="A16" s="8">
        <v>4</v>
      </c>
      <c r="B16" s="9" t="s">
        <v>44</v>
      </c>
      <c r="C16" s="19">
        <v>2024</v>
      </c>
      <c r="D16" s="20">
        <v>0</v>
      </c>
      <c r="E16" s="22">
        <v>1042.9369999999999</v>
      </c>
      <c r="F16" s="22">
        <v>1042.9369999999999</v>
      </c>
      <c r="G16" s="23">
        <v>0</v>
      </c>
      <c r="H16" s="11"/>
      <c r="I16" s="10" t="s">
        <v>42</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7"/>
      <c r="IK16" s="17"/>
      <c r="IL16" s="17"/>
      <c r="IM16" s="17"/>
      <c r="IN16" s="17"/>
      <c r="IO16" s="17"/>
      <c r="IP16" s="17"/>
      <c r="IQ16" s="17"/>
      <c r="IR16" s="17"/>
      <c r="IS16" s="17"/>
      <c r="IT16" s="17"/>
      <c r="IU16" s="17"/>
      <c r="IV16" s="17"/>
      <c r="IW16" s="1"/>
    </row>
    <row r="17" spans="1:257" ht="70.349999999999994" customHeight="1" x14ac:dyDescent="0.25">
      <c r="A17" s="8">
        <v>5</v>
      </c>
      <c r="B17" s="9" t="s">
        <v>45</v>
      </c>
      <c r="C17" s="19">
        <v>2024</v>
      </c>
      <c r="D17" s="20">
        <v>0</v>
      </c>
      <c r="E17" s="10" t="s">
        <v>46</v>
      </c>
      <c r="F17" s="10" t="s">
        <v>46</v>
      </c>
      <c r="G17" s="23">
        <v>0</v>
      </c>
      <c r="H17" s="11"/>
      <c r="I17" s="10" t="s">
        <v>42</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7"/>
      <c r="IK17" s="17"/>
      <c r="IL17" s="17"/>
      <c r="IM17" s="17"/>
      <c r="IN17" s="17"/>
      <c r="IO17" s="17"/>
      <c r="IP17" s="17"/>
      <c r="IQ17" s="17"/>
      <c r="IR17" s="17"/>
      <c r="IS17" s="17"/>
      <c r="IT17" s="17"/>
      <c r="IU17" s="17"/>
      <c r="IV17" s="17"/>
      <c r="IW17" s="1"/>
    </row>
    <row r="18" spans="1:257" ht="43.35" customHeight="1" x14ac:dyDescent="0.25">
      <c r="A18" s="8">
        <v>6</v>
      </c>
      <c r="B18" s="9" t="s">
        <v>47</v>
      </c>
      <c r="C18" s="19" t="s">
        <v>48</v>
      </c>
      <c r="D18" s="19">
        <v>2</v>
      </c>
      <c r="E18" s="11">
        <v>76814.83</v>
      </c>
      <c r="F18" s="11">
        <v>72087.248000000007</v>
      </c>
      <c r="G18" s="23">
        <v>0</v>
      </c>
      <c r="H18" s="11"/>
      <c r="I18" s="10" t="s">
        <v>42</v>
      </c>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7"/>
      <c r="IK18" s="17"/>
      <c r="IL18" s="17"/>
      <c r="IM18" s="17"/>
      <c r="IN18" s="17"/>
      <c r="IO18" s="17"/>
      <c r="IP18" s="17"/>
      <c r="IQ18" s="17"/>
      <c r="IR18" s="17"/>
      <c r="IS18" s="17"/>
      <c r="IT18" s="17"/>
      <c r="IU18" s="17"/>
      <c r="IV18" s="17"/>
      <c r="IW18" s="1"/>
    </row>
    <row r="19" spans="1:257" ht="75.400000000000006" customHeight="1" x14ac:dyDescent="0.25">
      <c r="A19" s="8">
        <v>7</v>
      </c>
      <c r="B19" s="9" t="s">
        <v>49</v>
      </c>
      <c r="C19" s="19">
        <v>2024</v>
      </c>
      <c r="D19" s="19">
        <v>0</v>
      </c>
      <c r="E19" s="11">
        <v>3000</v>
      </c>
      <c r="F19" s="11">
        <v>3000</v>
      </c>
      <c r="G19" s="23">
        <v>3000</v>
      </c>
      <c r="H19" s="11" t="s">
        <v>24</v>
      </c>
      <c r="I19" s="10" t="s">
        <v>42</v>
      </c>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7"/>
      <c r="IK19" s="17"/>
      <c r="IL19" s="17"/>
      <c r="IM19" s="17"/>
      <c r="IN19" s="17"/>
      <c r="IO19" s="17"/>
      <c r="IP19" s="17"/>
      <c r="IQ19" s="17"/>
      <c r="IR19" s="17"/>
      <c r="IS19" s="17"/>
      <c r="IT19" s="17"/>
      <c r="IU19" s="17"/>
      <c r="IV19" s="17"/>
      <c r="IW19" s="1"/>
    </row>
    <row r="20" spans="1:257" ht="88.15" customHeight="1" x14ac:dyDescent="0.25">
      <c r="A20" s="8">
        <v>8</v>
      </c>
      <c r="B20" s="9" t="s">
        <v>50</v>
      </c>
      <c r="C20" s="19">
        <v>2024</v>
      </c>
      <c r="D20" s="19">
        <v>0</v>
      </c>
      <c r="E20" s="11">
        <v>550</v>
      </c>
      <c r="F20" s="11">
        <v>550</v>
      </c>
      <c r="G20" s="23">
        <v>550</v>
      </c>
      <c r="H20" s="11" t="s">
        <v>24</v>
      </c>
      <c r="I20" s="10" t="s">
        <v>42</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7"/>
      <c r="IK20" s="17"/>
      <c r="IL20" s="17"/>
      <c r="IM20" s="17"/>
      <c r="IN20" s="17"/>
      <c r="IO20" s="17"/>
      <c r="IP20" s="17"/>
      <c r="IQ20" s="17"/>
      <c r="IR20" s="17"/>
      <c r="IS20" s="17"/>
      <c r="IT20" s="17"/>
      <c r="IU20" s="17"/>
      <c r="IV20" s="17"/>
      <c r="IW20" s="1"/>
    </row>
    <row r="21" spans="1:257" ht="70.349999999999994" customHeight="1" x14ac:dyDescent="0.25">
      <c r="A21" s="8">
        <v>8</v>
      </c>
      <c r="B21" s="9" t="s">
        <v>51</v>
      </c>
      <c r="C21" s="19">
        <v>2024</v>
      </c>
      <c r="D21" s="19">
        <v>0</v>
      </c>
      <c r="E21" s="11">
        <v>1495</v>
      </c>
      <c r="F21" s="11">
        <v>1495</v>
      </c>
      <c r="G21" s="23">
        <v>1495</v>
      </c>
      <c r="H21" s="24" t="s">
        <v>24</v>
      </c>
      <c r="I21" s="10" t="s">
        <v>52</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7"/>
      <c r="IK21" s="17"/>
      <c r="IL21" s="17"/>
      <c r="IM21" s="17"/>
      <c r="IN21" s="17"/>
      <c r="IO21" s="17"/>
      <c r="IP21" s="17"/>
      <c r="IQ21" s="17"/>
      <c r="IR21" s="17"/>
      <c r="IS21" s="17"/>
      <c r="IT21" s="17"/>
      <c r="IU21" s="17"/>
      <c r="IV21" s="17"/>
      <c r="IW21" s="1"/>
    </row>
    <row r="22" spans="1:257" ht="89.85" customHeight="1" x14ac:dyDescent="0.25">
      <c r="A22" s="8">
        <v>9</v>
      </c>
      <c r="B22" s="9" t="s">
        <v>53</v>
      </c>
      <c r="C22" s="19">
        <v>2024</v>
      </c>
      <c r="D22" s="19">
        <v>0</v>
      </c>
      <c r="E22" s="11">
        <v>90</v>
      </c>
      <c r="F22" s="11">
        <v>90</v>
      </c>
      <c r="G22" s="23">
        <v>90</v>
      </c>
      <c r="H22" s="24" t="s">
        <v>24</v>
      </c>
      <c r="I22" s="10" t="s">
        <v>52</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7"/>
      <c r="IK22" s="17"/>
      <c r="IL22" s="17"/>
      <c r="IM22" s="17"/>
      <c r="IN22" s="17"/>
      <c r="IO22" s="17"/>
      <c r="IP22" s="17"/>
      <c r="IQ22" s="17"/>
      <c r="IR22" s="17"/>
      <c r="IS22" s="17"/>
      <c r="IT22" s="17"/>
      <c r="IU22" s="17"/>
      <c r="IV22" s="17"/>
      <c r="IW22" s="1"/>
    </row>
    <row r="23" spans="1:257" ht="89.85" customHeight="1" x14ac:dyDescent="0.25">
      <c r="A23" s="8">
        <v>10</v>
      </c>
      <c r="B23" s="9" t="s">
        <v>54</v>
      </c>
      <c r="C23" s="19">
        <v>2024</v>
      </c>
      <c r="D23" s="19">
        <v>0</v>
      </c>
      <c r="E23" s="11">
        <v>12</v>
      </c>
      <c r="F23" s="11">
        <v>12</v>
      </c>
      <c r="G23" s="23">
        <v>12</v>
      </c>
      <c r="H23" s="24" t="s">
        <v>24</v>
      </c>
      <c r="I23" s="10" t="s">
        <v>52</v>
      </c>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7"/>
      <c r="IK23" s="17"/>
      <c r="IL23" s="17"/>
      <c r="IM23" s="17"/>
      <c r="IN23" s="17"/>
      <c r="IO23" s="17"/>
      <c r="IP23" s="17"/>
      <c r="IQ23" s="17"/>
      <c r="IR23" s="17"/>
      <c r="IS23" s="17"/>
      <c r="IT23" s="17"/>
      <c r="IU23" s="17"/>
      <c r="IV23" s="17"/>
      <c r="IW23" s="1"/>
    </row>
    <row r="24" spans="1:257" ht="15.95" customHeight="1" x14ac:dyDescent="0.25">
      <c r="A24" s="8"/>
      <c r="B24" s="25" t="s">
        <v>31</v>
      </c>
      <c r="C24" s="8"/>
      <c r="D24" s="8"/>
      <c r="E24" s="26">
        <f>SUM(E12:E23)</f>
        <v>113420.18213</v>
      </c>
      <c r="F24" s="26">
        <f>SUM(F12:F23)</f>
        <v>96656.553920000006</v>
      </c>
      <c r="G24" s="26">
        <f>SUM(G12:G23)</f>
        <v>19687.655999999999</v>
      </c>
      <c r="H24" s="8"/>
      <c r="I24" s="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7"/>
      <c r="IK24" s="17"/>
      <c r="IL24" s="17"/>
      <c r="IM24" s="17"/>
      <c r="IN24" s="17"/>
      <c r="IO24" s="17"/>
      <c r="IP24" s="17"/>
      <c r="IQ24" s="17"/>
      <c r="IR24" s="17"/>
      <c r="IS24" s="17"/>
      <c r="IT24" s="17"/>
      <c r="IU24" s="17"/>
      <c r="IV24" s="17"/>
      <c r="IW24" s="1"/>
    </row>
    <row r="25" spans="1:257" ht="15.7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7"/>
      <c r="IK25" s="17"/>
      <c r="IL25" s="17"/>
      <c r="IM25" s="17"/>
      <c r="IN25" s="17"/>
      <c r="IO25" s="17"/>
      <c r="IP25" s="17"/>
      <c r="IQ25" s="17"/>
      <c r="IR25" s="17"/>
      <c r="IS25" s="17"/>
      <c r="IT25" s="17"/>
      <c r="IU25" s="17"/>
      <c r="IV25" s="17"/>
      <c r="IW25" s="1"/>
    </row>
    <row r="26" spans="1:257" ht="15.7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7"/>
      <c r="IK26" s="17"/>
      <c r="IL26" s="17"/>
      <c r="IM26" s="17"/>
      <c r="IN26" s="17"/>
      <c r="IO26" s="17"/>
      <c r="IP26" s="17"/>
      <c r="IQ26" s="17"/>
      <c r="IR26" s="17"/>
      <c r="IS26" s="17"/>
      <c r="IT26" s="17"/>
      <c r="IU26" s="17"/>
      <c r="IV26" s="17"/>
      <c r="IW26" s="1"/>
    </row>
    <row r="27" spans="1:257" ht="15.75" x14ac:dyDescent="0.25">
      <c r="A27" s="1"/>
      <c r="B27" s="1" t="s">
        <v>32</v>
      </c>
      <c r="C27" s="1"/>
      <c r="D27" s="1"/>
      <c r="E27" s="15"/>
      <c r="F27" s="1"/>
      <c r="G27" s="1"/>
      <c r="H27" s="15" t="s">
        <v>33</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7"/>
      <c r="IK27" s="17"/>
      <c r="IL27" s="17"/>
      <c r="IM27" s="17"/>
      <c r="IN27" s="17"/>
      <c r="IO27" s="17"/>
      <c r="IP27" s="17"/>
      <c r="IQ27" s="17"/>
      <c r="IR27" s="17"/>
      <c r="IS27" s="17"/>
      <c r="IT27" s="17"/>
      <c r="IU27" s="17"/>
      <c r="IV27" s="17"/>
      <c r="IW27" s="1"/>
    </row>
  </sheetData>
  <mergeCells count="12">
    <mergeCell ref="A6:I6"/>
    <mergeCell ref="A7:I7"/>
    <mergeCell ref="A8:A10"/>
    <mergeCell ref="B8:B10"/>
    <mergeCell ref="C8:C10"/>
    <mergeCell ref="D8:D10"/>
    <mergeCell ref="E8:F8"/>
    <mergeCell ref="G8:G10"/>
    <mergeCell ref="H8:H10"/>
    <mergeCell ref="I8:I10"/>
    <mergeCell ref="E9:E10"/>
    <mergeCell ref="F9:F10"/>
  </mergeCells>
  <printOptions horizontalCentered="1"/>
  <pageMargins left="0.78749999999999998" right="0.78749999999999998" top="0.78749999999999998" bottom="0.78749999999999998" header="0.511811023622047" footer="0.511811023622047"/>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3"/>
  <sheetViews>
    <sheetView zoomScaleNormal="100" workbookViewId="0">
      <selection activeCell="H23" sqref="H23"/>
    </sheetView>
  </sheetViews>
  <sheetFormatPr defaultColWidth="10.5" defaultRowHeight="14.25" x14ac:dyDescent="0.2"/>
  <cols>
    <col min="1" max="1" width="8.75" style="16" customWidth="1"/>
    <col min="2" max="2" width="50.875" style="16" customWidth="1"/>
    <col min="3" max="3" width="13.125" style="16" customWidth="1"/>
    <col min="4" max="4" width="13.25" style="16" customWidth="1"/>
    <col min="5" max="5" width="15.25" style="16" customWidth="1"/>
    <col min="6" max="6" width="13.375" style="16" customWidth="1"/>
    <col min="7" max="7" width="16.875" style="16" customWidth="1"/>
    <col min="8" max="8" width="19.875" style="16" customWidth="1"/>
    <col min="9" max="9" width="26" style="16" customWidth="1"/>
  </cols>
  <sheetData>
    <row r="1" spans="1:257" ht="12.75" customHeight="1" x14ac:dyDescent="0.25">
      <c r="A1" s="27"/>
      <c r="B1" s="27"/>
      <c r="C1" s="27"/>
      <c r="D1" s="27"/>
      <c r="E1" s="27"/>
      <c r="F1" s="27"/>
      <c r="G1" s="27"/>
      <c r="H1" s="28" t="s">
        <v>85</v>
      </c>
      <c r="I1" s="38"/>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39"/>
      <c r="IN1" s="39"/>
      <c r="IO1" s="39"/>
      <c r="IP1" s="39"/>
      <c r="IQ1" s="39"/>
      <c r="IR1" s="39"/>
      <c r="IS1" s="39"/>
      <c r="IT1" s="39"/>
      <c r="IU1" s="39"/>
      <c r="IV1" s="39"/>
      <c r="IW1" s="27"/>
    </row>
    <row r="2" spans="1:257" ht="15.75" x14ac:dyDescent="0.25">
      <c r="A2" s="27"/>
      <c r="B2" s="27"/>
      <c r="C2" s="27"/>
      <c r="D2" s="27"/>
      <c r="E2" s="27"/>
      <c r="F2" s="27"/>
      <c r="G2" s="27"/>
      <c r="H2" s="28" t="s">
        <v>1</v>
      </c>
      <c r="I2" s="38"/>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row>
    <row r="3" spans="1:257" ht="15.75" x14ac:dyDescent="0.25">
      <c r="A3" s="27"/>
      <c r="B3" s="27"/>
      <c r="C3" s="27"/>
      <c r="D3" s="27"/>
      <c r="E3" s="27"/>
      <c r="F3" s="27"/>
      <c r="G3" s="27"/>
      <c r="H3" s="28" t="s">
        <v>98</v>
      </c>
      <c r="I3" s="38"/>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7"/>
      <c r="IK3" s="27"/>
      <c r="IL3" s="27"/>
      <c r="IM3" s="27"/>
      <c r="IN3" s="27"/>
      <c r="IO3" s="27"/>
      <c r="IP3" s="27"/>
      <c r="IQ3" s="27"/>
      <c r="IR3" s="27"/>
      <c r="IS3" s="27"/>
      <c r="IT3" s="27"/>
      <c r="IU3" s="27"/>
      <c r="IV3" s="27"/>
      <c r="IW3" s="27"/>
    </row>
    <row r="4" spans="1:257" ht="29.85" customHeight="1" x14ac:dyDescent="0.25">
      <c r="A4" s="27"/>
      <c r="B4" s="27"/>
      <c r="C4" s="27"/>
      <c r="D4" s="27"/>
      <c r="E4" s="27"/>
      <c r="F4" s="27"/>
      <c r="G4" s="27"/>
      <c r="H4" s="40" t="s">
        <v>86</v>
      </c>
      <c r="I4" s="38"/>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spans="1:257" ht="15.75" x14ac:dyDescent="0.25">
      <c r="A5" s="27"/>
      <c r="B5" s="27"/>
      <c r="C5" s="27"/>
      <c r="D5" s="27"/>
      <c r="E5" s="27"/>
      <c r="F5" s="27"/>
      <c r="G5" s="27"/>
      <c r="H5" s="38"/>
      <c r="I5" s="38"/>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c r="IW5" s="27"/>
    </row>
    <row r="6" spans="1:257" ht="21" customHeight="1" x14ac:dyDescent="0.25">
      <c r="A6" s="80" t="s">
        <v>2</v>
      </c>
      <c r="B6" s="80"/>
      <c r="C6" s="80"/>
      <c r="D6" s="80"/>
      <c r="E6" s="80"/>
      <c r="F6" s="80"/>
      <c r="G6" s="80"/>
      <c r="H6" s="80"/>
      <c r="I6" s="80"/>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39"/>
      <c r="IN6" s="39"/>
      <c r="IO6" s="39"/>
      <c r="IP6" s="39"/>
      <c r="IQ6" s="39"/>
      <c r="IR6" s="39"/>
      <c r="IS6" s="39"/>
      <c r="IT6" s="39"/>
      <c r="IU6" s="39"/>
      <c r="IV6" s="39"/>
      <c r="IW6" s="27"/>
    </row>
    <row r="7" spans="1:257" ht="19.899999999999999" customHeight="1" x14ac:dyDescent="0.25">
      <c r="A7" s="81" t="s">
        <v>59</v>
      </c>
      <c r="B7" s="81"/>
      <c r="C7" s="81"/>
      <c r="D7" s="81"/>
      <c r="E7" s="81"/>
      <c r="F7" s="81"/>
      <c r="G7" s="81"/>
      <c r="H7" s="81"/>
      <c r="I7" s="81"/>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39"/>
      <c r="IN7" s="39"/>
      <c r="IO7" s="39"/>
      <c r="IP7" s="39"/>
      <c r="IQ7" s="39"/>
      <c r="IR7" s="39"/>
      <c r="IS7" s="39"/>
      <c r="IT7" s="39"/>
      <c r="IU7" s="39"/>
      <c r="IV7" s="39"/>
      <c r="IW7" s="27"/>
    </row>
    <row r="8" spans="1:257" ht="35.1" customHeight="1" x14ac:dyDescent="0.25">
      <c r="A8" s="79" t="s">
        <v>4</v>
      </c>
      <c r="B8" s="79" t="s">
        <v>5</v>
      </c>
      <c r="C8" s="79" t="s">
        <v>6</v>
      </c>
      <c r="D8" s="79" t="s">
        <v>60</v>
      </c>
      <c r="E8" s="82" t="s">
        <v>61</v>
      </c>
      <c r="F8" s="82"/>
      <c r="G8" s="82" t="s">
        <v>9</v>
      </c>
      <c r="H8" s="79" t="s">
        <v>10</v>
      </c>
      <c r="I8" s="79" t="s">
        <v>11</v>
      </c>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39"/>
      <c r="IN8" s="39"/>
      <c r="IO8" s="39"/>
      <c r="IP8" s="39"/>
      <c r="IQ8" s="39"/>
      <c r="IR8" s="39"/>
      <c r="IS8" s="39"/>
      <c r="IT8" s="39"/>
      <c r="IU8" s="39"/>
      <c r="IV8" s="39"/>
      <c r="IW8" s="27"/>
    </row>
    <row r="9" spans="1:257" ht="12.75" customHeight="1" x14ac:dyDescent="0.25">
      <c r="A9" s="79"/>
      <c r="B9" s="79"/>
      <c r="C9" s="79"/>
      <c r="D9" s="79"/>
      <c r="E9" s="82" t="s">
        <v>12</v>
      </c>
      <c r="F9" s="82" t="s">
        <v>13</v>
      </c>
      <c r="G9" s="82"/>
      <c r="H9" s="82"/>
      <c r="I9" s="79"/>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39"/>
      <c r="IN9" s="39"/>
      <c r="IO9" s="39"/>
      <c r="IP9" s="39"/>
      <c r="IQ9" s="39"/>
      <c r="IR9" s="39"/>
      <c r="IS9" s="39"/>
      <c r="IT9" s="39"/>
      <c r="IU9" s="39"/>
      <c r="IV9" s="39"/>
      <c r="IW9" s="27"/>
    </row>
    <row r="10" spans="1:257" ht="31.5" customHeight="1" x14ac:dyDescent="0.25">
      <c r="A10" s="79"/>
      <c r="B10" s="79"/>
      <c r="C10" s="79"/>
      <c r="D10" s="79"/>
      <c r="E10" s="82"/>
      <c r="F10" s="82"/>
      <c r="G10" s="82"/>
      <c r="H10" s="82"/>
      <c r="I10" s="79"/>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39"/>
      <c r="IN10" s="39"/>
      <c r="IO10" s="39"/>
      <c r="IP10" s="39"/>
      <c r="IQ10" s="39"/>
      <c r="IR10" s="39"/>
      <c r="IS10" s="39"/>
      <c r="IT10" s="39"/>
      <c r="IU10" s="39"/>
      <c r="IV10" s="39"/>
      <c r="IW10" s="27"/>
    </row>
    <row r="11" spans="1:257" ht="17.45" customHeight="1" x14ac:dyDescent="0.25">
      <c r="A11" s="29">
        <v>1</v>
      </c>
      <c r="B11" s="37">
        <v>2</v>
      </c>
      <c r="C11" s="37">
        <v>3</v>
      </c>
      <c r="D11" s="37">
        <v>4</v>
      </c>
      <c r="E11" s="37">
        <v>5</v>
      </c>
      <c r="F11" s="37">
        <v>6</v>
      </c>
      <c r="G11" s="37">
        <v>7</v>
      </c>
      <c r="H11" s="37">
        <v>8</v>
      </c>
      <c r="I11" s="37">
        <v>9</v>
      </c>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39"/>
      <c r="IN11" s="39"/>
      <c r="IO11" s="39"/>
      <c r="IP11" s="39"/>
      <c r="IQ11" s="39"/>
      <c r="IR11" s="39"/>
      <c r="IS11" s="39"/>
      <c r="IT11" s="39"/>
      <c r="IU11" s="39"/>
      <c r="IV11" s="39"/>
      <c r="IW11" s="27"/>
    </row>
    <row r="12" spans="1:257" ht="66" customHeight="1" x14ac:dyDescent="0.25">
      <c r="A12" s="41">
        <v>1</v>
      </c>
      <c r="B12" s="42" t="s">
        <v>62</v>
      </c>
      <c r="C12" s="41">
        <v>2024</v>
      </c>
      <c r="D12" s="43">
        <v>0</v>
      </c>
      <c r="E12" s="44">
        <v>181940.51500000001</v>
      </c>
      <c r="F12" s="44">
        <v>181940.51500000001</v>
      </c>
      <c r="G12" s="45">
        <v>0</v>
      </c>
      <c r="H12" s="46"/>
      <c r="I12" s="47" t="s">
        <v>63</v>
      </c>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39"/>
      <c r="IN12" s="39"/>
      <c r="IO12" s="39"/>
      <c r="IP12" s="39"/>
      <c r="IQ12" s="39"/>
      <c r="IR12" s="39"/>
      <c r="IS12" s="39"/>
      <c r="IT12" s="39"/>
      <c r="IU12" s="39"/>
      <c r="IV12" s="39"/>
      <c r="IW12" s="27"/>
    </row>
    <row r="13" spans="1:257" ht="47.1" customHeight="1" x14ac:dyDescent="0.2">
      <c r="A13" s="41">
        <v>2</v>
      </c>
      <c r="B13" s="48" t="s">
        <v>64</v>
      </c>
      <c r="C13" s="41">
        <v>2024</v>
      </c>
      <c r="D13" s="43">
        <v>0</v>
      </c>
      <c r="E13" s="44">
        <v>16125.907999999999</v>
      </c>
      <c r="F13" s="44">
        <v>16125.907999999999</v>
      </c>
      <c r="G13" s="45">
        <v>0</v>
      </c>
      <c r="H13" s="49"/>
      <c r="I13" s="47" t="s">
        <v>63</v>
      </c>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row>
    <row r="14" spans="1:257" ht="57.4" customHeight="1" x14ac:dyDescent="0.2">
      <c r="A14" s="41">
        <v>3</v>
      </c>
      <c r="B14" s="42" t="s">
        <v>65</v>
      </c>
      <c r="C14" s="41">
        <v>2024</v>
      </c>
      <c r="D14" s="43">
        <v>0</v>
      </c>
      <c r="E14" s="44">
        <v>1704.6168</v>
      </c>
      <c r="F14" s="44">
        <v>1704.6168</v>
      </c>
      <c r="G14" s="45">
        <v>0</v>
      </c>
      <c r="H14" s="41"/>
      <c r="I14" s="47" t="s">
        <v>63</v>
      </c>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c r="IW14" s="39"/>
    </row>
    <row r="15" spans="1:257" ht="64.900000000000006" customHeight="1" x14ac:dyDescent="0.2">
      <c r="A15" s="41">
        <v>4</v>
      </c>
      <c r="B15" s="42" t="s">
        <v>66</v>
      </c>
      <c r="C15" s="41">
        <v>2024</v>
      </c>
      <c r="D15" s="43">
        <v>0</v>
      </c>
      <c r="E15" s="50">
        <v>3066.1329999999998</v>
      </c>
      <c r="F15" s="50">
        <v>3066.1329999999998</v>
      </c>
      <c r="G15" s="51">
        <v>0</v>
      </c>
      <c r="H15" s="49"/>
      <c r="I15" s="47" t="s">
        <v>63</v>
      </c>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row>
    <row r="16" spans="1:257" ht="56.65" customHeight="1" x14ac:dyDescent="0.2">
      <c r="A16" s="41">
        <v>5</v>
      </c>
      <c r="B16" s="42" t="s">
        <v>67</v>
      </c>
      <c r="C16" s="41">
        <v>2024</v>
      </c>
      <c r="D16" s="43">
        <v>0</v>
      </c>
      <c r="E16" s="50">
        <v>3183.7539999999999</v>
      </c>
      <c r="F16" s="50">
        <v>3183.7539999999999</v>
      </c>
      <c r="G16" s="51">
        <v>0</v>
      </c>
      <c r="H16" s="49"/>
      <c r="I16" s="47" t="s">
        <v>63</v>
      </c>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39"/>
      <c r="IV16" s="39"/>
      <c r="IW16" s="39"/>
    </row>
    <row r="17" spans="1:257" ht="47.85" customHeight="1" x14ac:dyDescent="0.2">
      <c r="A17" s="41">
        <v>6</v>
      </c>
      <c r="B17" s="42" t="s">
        <v>68</v>
      </c>
      <c r="C17" s="41">
        <v>2024</v>
      </c>
      <c r="D17" s="43">
        <v>0</v>
      </c>
      <c r="E17" s="50">
        <v>20000</v>
      </c>
      <c r="F17" s="50">
        <v>20000</v>
      </c>
      <c r="G17" s="51">
        <v>0</v>
      </c>
      <c r="H17" s="49"/>
      <c r="I17" s="47" t="s">
        <v>63</v>
      </c>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39"/>
      <c r="IV17" s="39"/>
      <c r="IW17" s="39"/>
    </row>
    <row r="18" spans="1:257" ht="58.9" customHeight="1" x14ac:dyDescent="0.2">
      <c r="A18" s="52">
        <v>7</v>
      </c>
      <c r="B18" s="9" t="s">
        <v>65</v>
      </c>
      <c r="C18" s="52">
        <v>2024</v>
      </c>
      <c r="D18" s="53">
        <v>0</v>
      </c>
      <c r="E18" s="54">
        <v>1704.617</v>
      </c>
      <c r="F18" s="54">
        <v>1704.617</v>
      </c>
      <c r="G18" s="36">
        <v>1704.617</v>
      </c>
      <c r="H18" s="55" t="s">
        <v>24</v>
      </c>
      <c r="I18" s="56" t="s">
        <v>63</v>
      </c>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row>
    <row r="19" spans="1:257" ht="107.45" customHeight="1" x14ac:dyDescent="0.2">
      <c r="A19" s="52">
        <v>8</v>
      </c>
      <c r="B19" s="9" t="s">
        <v>69</v>
      </c>
      <c r="C19" s="52">
        <v>2024</v>
      </c>
      <c r="D19" s="53">
        <v>0</v>
      </c>
      <c r="E19" s="54">
        <v>99.484999999999999</v>
      </c>
      <c r="F19" s="54">
        <v>99.484999999999999</v>
      </c>
      <c r="G19" s="36">
        <v>99.484999999999999</v>
      </c>
      <c r="H19" s="55" t="s">
        <v>70</v>
      </c>
      <c r="I19" s="56" t="s">
        <v>71</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39"/>
      <c r="IV19" s="39"/>
      <c r="IW19" s="39"/>
    </row>
    <row r="20" spans="1:257" s="73" customFormat="1" ht="60.75" customHeight="1" x14ac:dyDescent="0.25">
      <c r="A20" s="52">
        <v>9</v>
      </c>
      <c r="B20" s="9" t="s">
        <v>89</v>
      </c>
      <c r="C20" s="52">
        <v>2024</v>
      </c>
      <c r="D20" s="53">
        <v>0</v>
      </c>
      <c r="E20" s="54">
        <v>500</v>
      </c>
      <c r="F20" s="54">
        <v>500</v>
      </c>
      <c r="G20" s="36">
        <v>500</v>
      </c>
      <c r="H20" s="74" t="s">
        <v>94</v>
      </c>
      <c r="I20" s="56" t="s">
        <v>63</v>
      </c>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c r="IB20" s="72"/>
      <c r="IC20" s="72"/>
      <c r="ID20" s="72"/>
      <c r="IE20" s="72"/>
      <c r="IF20" s="72"/>
      <c r="IG20" s="72"/>
      <c r="IH20" s="72"/>
      <c r="II20" s="72"/>
      <c r="IJ20" s="72"/>
      <c r="IK20" s="72"/>
      <c r="IL20" s="72"/>
      <c r="IM20" s="72"/>
      <c r="IN20" s="72"/>
      <c r="IO20" s="72"/>
      <c r="IP20" s="72"/>
      <c r="IQ20" s="72"/>
      <c r="IR20" s="72"/>
      <c r="IS20" s="72"/>
      <c r="IT20" s="72"/>
      <c r="IU20" s="72"/>
      <c r="IV20" s="72"/>
      <c r="IW20" s="72"/>
    </row>
    <row r="21" spans="1:257" ht="30.4" customHeight="1" x14ac:dyDescent="0.2">
      <c r="A21" s="30"/>
      <c r="B21" s="31" t="s">
        <v>31</v>
      </c>
      <c r="C21" s="30"/>
      <c r="D21" s="30"/>
      <c r="E21" s="32">
        <f>SUM(E12:E20)</f>
        <v>228325.02879999997</v>
      </c>
      <c r="F21" s="32">
        <f>SUM(F12:F20)</f>
        <v>228325.02879999997</v>
      </c>
      <c r="G21" s="32">
        <f>SUM(G12:G20)</f>
        <v>2304.1019999999999</v>
      </c>
      <c r="H21" s="30"/>
      <c r="I21" s="30"/>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c r="IQ21" s="39"/>
      <c r="IR21" s="39"/>
      <c r="IS21" s="39"/>
      <c r="IT21" s="39"/>
      <c r="IU21" s="39"/>
      <c r="IV21" s="39"/>
      <c r="IW21" s="39"/>
    </row>
    <row r="22" spans="1:257" ht="19.350000000000001" customHeight="1" x14ac:dyDescent="0.25">
      <c r="A22" s="33"/>
      <c r="B22" s="34"/>
      <c r="C22" s="57"/>
      <c r="D22" s="57"/>
      <c r="E22" s="58"/>
      <c r="F22" s="58"/>
      <c r="G22" s="35"/>
      <c r="H22" s="59"/>
      <c r="I22" s="60"/>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39"/>
      <c r="IV22" s="39"/>
      <c r="IW22" s="39"/>
    </row>
    <row r="23" spans="1:257" ht="15.75" x14ac:dyDescent="0.25">
      <c r="A23" s="61"/>
      <c r="B23" s="61" t="s">
        <v>32</v>
      </c>
      <c r="C23" s="62"/>
      <c r="D23" s="62"/>
      <c r="E23" s="63"/>
      <c r="F23" s="62"/>
      <c r="G23" s="62"/>
      <c r="H23" s="61" t="s">
        <v>33</v>
      </c>
      <c r="I23" s="61"/>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c r="IQ23" s="39"/>
      <c r="IR23" s="39"/>
      <c r="IS23" s="39"/>
      <c r="IT23" s="39"/>
      <c r="IU23" s="39"/>
      <c r="IV23" s="39"/>
      <c r="IW23" s="39"/>
    </row>
  </sheetData>
  <mergeCells count="12">
    <mergeCell ref="A8:A10"/>
    <mergeCell ref="B8:B10"/>
    <mergeCell ref="C8:C10"/>
    <mergeCell ref="A6:I6"/>
    <mergeCell ref="A7:I7"/>
    <mergeCell ref="D8:D10"/>
    <mergeCell ref="E8:F8"/>
    <mergeCell ref="G8:G10"/>
    <mergeCell ref="H8:H10"/>
    <mergeCell ref="I8:I10"/>
    <mergeCell ref="E9:E10"/>
    <mergeCell ref="F9:F10"/>
  </mergeCells>
  <printOptions horizontalCentered="1"/>
  <pageMargins left="0.78740157480314965" right="0.78740157480314965" top="0.78740157480314965" bottom="0.78740157480314965" header="0.51181102362204722" footer="0.51181102362204722"/>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zoomScale="90" zoomScaleNormal="90" workbookViewId="0">
      <selection activeCell="A6" sqref="A6:I6"/>
    </sheetView>
  </sheetViews>
  <sheetFormatPr defaultColWidth="10.5" defaultRowHeight="14.25" x14ac:dyDescent="0.2"/>
  <cols>
    <col min="1" max="1" width="7" customWidth="1"/>
    <col min="2" max="2" width="41.75" customWidth="1"/>
    <col min="3" max="3" width="13.125" customWidth="1"/>
    <col min="4" max="4" width="14.5" customWidth="1"/>
    <col min="5" max="5" width="13.375" customWidth="1"/>
    <col min="6" max="6" width="14.75" customWidth="1"/>
    <col min="7" max="7" width="14.375" customWidth="1"/>
    <col min="8" max="8" width="18.875" customWidth="1"/>
    <col min="9" max="9" width="20.875" customWidth="1"/>
  </cols>
  <sheetData>
    <row r="1" spans="1:9" ht="15.75" x14ac:dyDescent="0.25">
      <c r="A1" s="27"/>
      <c r="B1" s="27"/>
      <c r="C1" s="27"/>
      <c r="D1" s="27"/>
      <c r="E1" s="27"/>
      <c r="F1" s="27"/>
      <c r="G1" s="27"/>
      <c r="H1" s="28" t="s">
        <v>87</v>
      </c>
      <c r="I1" s="38"/>
    </row>
    <row r="2" spans="1:9" ht="15.75" x14ac:dyDescent="0.25">
      <c r="A2" s="27"/>
      <c r="B2" s="27"/>
      <c r="C2" s="27"/>
      <c r="D2" s="27"/>
      <c r="E2" s="27"/>
      <c r="F2" s="27"/>
      <c r="G2" s="27"/>
      <c r="H2" s="28" t="s">
        <v>1</v>
      </c>
      <c r="I2" s="38"/>
    </row>
    <row r="3" spans="1:9" ht="15.75" x14ac:dyDescent="0.25">
      <c r="A3" s="27"/>
      <c r="B3" s="27"/>
      <c r="C3" s="27"/>
      <c r="D3" s="27"/>
      <c r="E3" s="27"/>
      <c r="F3" s="27"/>
      <c r="G3" s="27"/>
      <c r="H3" s="28" t="s">
        <v>97</v>
      </c>
      <c r="I3" s="38"/>
    </row>
    <row r="4" spans="1:9" ht="15.75" x14ac:dyDescent="0.25">
      <c r="A4" s="27"/>
      <c r="B4" s="27"/>
      <c r="C4" s="27"/>
      <c r="D4" s="27"/>
      <c r="E4" s="27"/>
      <c r="F4" s="27"/>
      <c r="G4" s="27"/>
      <c r="H4" s="40" t="s">
        <v>84</v>
      </c>
      <c r="I4" s="38"/>
    </row>
    <row r="5" spans="1:9" ht="15.75" x14ac:dyDescent="0.25">
      <c r="A5" s="27"/>
      <c r="B5" s="27"/>
      <c r="C5" s="27"/>
      <c r="D5" s="27"/>
      <c r="E5" s="27"/>
      <c r="F5" s="27"/>
      <c r="G5" s="27"/>
      <c r="H5" s="38"/>
      <c r="I5" s="38"/>
    </row>
    <row r="6" spans="1:9" ht="26.25" customHeight="1" x14ac:dyDescent="0.2">
      <c r="A6" s="80" t="s">
        <v>2</v>
      </c>
      <c r="B6" s="80"/>
      <c r="C6" s="80"/>
      <c r="D6" s="80"/>
      <c r="E6" s="80"/>
      <c r="F6" s="80"/>
      <c r="G6" s="80"/>
      <c r="H6" s="80"/>
      <c r="I6" s="80"/>
    </row>
    <row r="7" spans="1:9" ht="27.75" customHeight="1" x14ac:dyDescent="0.2">
      <c r="A7" s="81" t="s">
        <v>72</v>
      </c>
      <c r="B7" s="81"/>
      <c r="C7" s="81"/>
      <c r="D7" s="81"/>
      <c r="E7" s="81"/>
      <c r="F7" s="81"/>
      <c r="G7" s="81"/>
      <c r="H7" s="81"/>
      <c r="I7" s="81"/>
    </row>
    <row r="8" spans="1:9" ht="41.25" customHeight="1" x14ac:dyDescent="0.2">
      <c r="A8" s="84" t="s">
        <v>4</v>
      </c>
      <c r="B8" s="84" t="s">
        <v>5</v>
      </c>
      <c r="C8" s="84" t="s">
        <v>6</v>
      </c>
      <c r="D8" s="84" t="s">
        <v>60</v>
      </c>
      <c r="E8" s="83" t="s">
        <v>61</v>
      </c>
      <c r="F8" s="83"/>
      <c r="G8" s="83" t="s">
        <v>9</v>
      </c>
      <c r="H8" s="84" t="s">
        <v>10</v>
      </c>
      <c r="I8" s="84" t="s">
        <v>11</v>
      </c>
    </row>
    <row r="9" spans="1:9" ht="13.5" customHeight="1" x14ac:dyDescent="0.2">
      <c r="A9" s="84"/>
      <c r="B9" s="84"/>
      <c r="C9" s="84"/>
      <c r="D9" s="84"/>
      <c r="E9" s="83" t="s">
        <v>12</v>
      </c>
      <c r="F9" s="83" t="s">
        <v>13</v>
      </c>
      <c r="G9" s="83"/>
      <c r="H9" s="83"/>
      <c r="I9" s="84"/>
    </row>
    <row r="10" spans="1:9" ht="27" customHeight="1" x14ac:dyDescent="0.2">
      <c r="A10" s="84"/>
      <c r="B10" s="84"/>
      <c r="C10" s="84"/>
      <c r="D10" s="84"/>
      <c r="E10" s="83"/>
      <c r="F10" s="83"/>
      <c r="G10" s="83"/>
      <c r="H10" s="83"/>
      <c r="I10" s="84"/>
    </row>
    <row r="11" spans="1:9" ht="22.5" customHeight="1" x14ac:dyDescent="0.2">
      <c r="A11" s="29">
        <v>1</v>
      </c>
      <c r="B11" s="37">
        <v>2</v>
      </c>
      <c r="C11" s="37">
        <v>3</v>
      </c>
      <c r="D11" s="37">
        <v>4</v>
      </c>
      <c r="E11" s="37">
        <v>5</v>
      </c>
      <c r="F11" s="37">
        <v>6</v>
      </c>
      <c r="G11" s="37">
        <v>7</v>
      </c>
      <c r="H11" s="37">
        <v>8</v>
      </c>
      <c r="I11" s="37">
        <v>9</v>
      </c>
    </row>
    <row r="12" spans="1:9" ht="81.75" customHeight="1" x14ac:dyDescent="0.2">
      <c r="A12" s="41">
        <v>1</v>
      </c>
      <c r="B12" s="65" t="s">
        <v>73</v>
      </c>
      <c r="C12" s="66" t="s">
        <v>74</v>
      </c>
      <c r="D12" s="66">
        <v>50</v>
      </c>
      <c r="E12" s="67">
        <v>231654.13200000001</v>
      </c>
      <c r="F12" s="67">
        <v>221355.05100000001</v>
      </c>
      <c r="G12" s="49">
        <v>0</v>
      </c>
      <c r="H12" s="49"/>
      <c r="I12" s="47" t="s">
        <v>40</v>
      </c>
    </row>
    <row r="13" spans="1:9" ht="63.75" customHeight="1" x14ac:dyDescent="0.2">
      <c r="A13" s="41">
        <v>2</v>
      </c>
      <c r="B13" s="65" t="s">
        <v>75</v>
      </c>
      <c r="C13" s="66">
        <v>2024</v>
      </c>
      <c r="D13" s="66">
        <v>0</v>
      </c>
      <c r="E13" s="67">
        <v>600</v>
      </c>
      <c r="F13" s="67">
        <v>600</v>
      </c>
      <c r="G13" s="67">
        <v>600</v>
      </c>
      <c r="H13" s="49" t="s">
        <v>24</v>
      </c>
      <c r="I13" s="47" t="s">
        <v>40</v>
      </c>
    </row>
    <row r="14" spans="1:9" ht="89.25" customHeight="1" x14ac:dyDescent="0.2">
      <c r="A14" s="52">
        <v>3</v>
      </c>
      <c r="B14" s="68" t="s">
        <v>76</v>
      </c>
      <c r="C14" s="69">
        <v>2024</v>
      </c>
      <c r="D14" s="69">
        <v>0</v>
      </c>
      <c r="E14" s="70">
        <v>36.692999999999998</v>
      </c>
      <c r="F14" s="70">
        <v>36.692999999999998</v>
      </c>
      <c r="G14" s="70">
        <v>36.692999999999998</v>
      </c>
      <c r="H14" s="55" t="s">
        <v>77</v>
      </c>
      <c r="I14" s="56" t="s">
        <v>40</v>
      </c>
    </row>
    <row r="15" spans="1:9" ht="108.75" customHeight="1" x14ac:dyDescent="0.2">
      <c r="A15" s="52">
        <v>4</v>
      </c>
      <c r="B15" s="68" t="s">
        <v>78</v>
      </c>
      <c r="C15" s="69">
        <v>2024</v>
      </c>
      <c r="D15" s="69">
        <v>0</v>
      </c>
      <c r="E15" s="70">
        <v>100</v>
      </c>
      <c r="F15" s="70">
        <v>100</v>
      </c>
      <c r="G15" s="70">
        <v>100</v>
      </c>
      <c r="H15" s="55" t="s">
        <v>24</v>
      </c>
      <c r="I15" s="56" t="s">
        <v>40</v>
      </c>
    </row>
    <row r="16" spans="1:9" ht="46.5" customHeight="1" x14ac:dyDescent="0.2">
      <c r="A16" s="52">
        <v>5</v>
      </c>
      <c r="B16" s="68" t="s">
        <v>79</v>
      </c>
      <c r="C16" s="69">
        <v>2024</v>
      </c>
      <c r="D16" s="69">
        <v>0</v>
      </c>
      <c r="E16" s="70">
        <v>68.8</v>
      </c>
      <c r="F16" s="70">
        <v>68.8</v>
      </c>
      <c r="G16" s="70">
        <v>68.8</v>
      </c>
      <c r="H16" s="55" t="s">
        <v>24</v>
      </c>
      <c r="I16" s="56" t="s">
        <v>80</v>
      </c>
    </row>
    <row r="17" spans="1:9" ht="70.5" customHeight="1" x14ac:dyDescent="0.2">
      <c r="A17" s="52">
        <v>6</v>
      </c>
      <c r="B17" s="68" t="s">
        <v>81</v>
      </c>
      <c r="C17" s="69">
        <v>2024</v>
      </c>
      <c r="D17" s="69">
        <v>0</v>
      </c>
      <c r="E17" s="70">
        <v>87.4</v>
      </c>
      <c r="F17" s="70">
        <v>87.4</v>
      </c>
      <c r="G17" s="70">
        <v>87.4</v>
      </c>
      <c r="H17" s="55" t="s">
        <v>24</v>
      </c>
      <c r="I17" s="56" t="s">
        <v>80</v>
      </c>
    </row>
    <row r="18" spans="1:9" ht="67.5" customHeight="1" x14ac:dyDescent="0.2">
      <c r="A18" s="52">
        <v>7</v>
      </c>
      <c r="B18" s="68" t="s">
        <v>82</v>
      </c>
      <c r="C18" s="69">
        <v>2024</v>
      </c>
      <c r="D18" s="69">
        <v>0</v>
      </c>
      <c r="E18" s="70">
        <v>43.8</v>
      </c>
      <c r="F18" s="70">
        <v>43.8</v>
      </c>
      <c r="G18" s="70">
        <v>43.8</v>
      </c>
      <c r="H18" s="55" t="s">
        <v>24</v>
      </c>
      <c r="I18" s="56" t="s">
        <v>80</v>
      </c>
    </row>
    <row r="19" spans="1:9" ht="94.5" customHeight="1" x14ac:dyDescent="0.2">
      <c r="A19" s="52">
        <v>8</v>
      </c>
      <c r="B19" s="68" t="s">
        <v>88</v>
      </c>
      <c r="C19" s="69">
        <v>2024</v>
      </c>
      <c r="D19" s="69">
        <v>0</v>
      </c>
      <c r="E19" s="70">
        <v>90</v>
      </c>
      <c r="F19" s="70">
        <v>90</v>
      </c>
      <c r="G19" s="70">
        <v>90</v>
      </c>
      <c r="H19" s="55" t="s">
        <v>24</v>
      </c>
      <c r="I19" s="56" t="s">
        <v>40</v>
      </c>
    </row>
    <row r="20" spans="1:9" ht="22.5" customHeight="1" x14ac:dyDescent="0.2">
      <c r="A20" s="30"/>
      <c r="B20" s="31" t="s">
        <v>31</v>
      </c>
      <c r="C20" s="71"/>
      <c r="D20" s="71"/>
      <c r="E20" s="32">
        <f>SUM(E12:E19)</f>
        <v>232680.82499999998</v>
      </c>
      <c r="F20" s="32">
        <f>SUM(F12:F19)</f>
        <v>222381.74399999998</v>
      </c>
      <c r="G20" s="32">
        <f>SUM(G12:G19)</f>
        <v>1026.6929999999998</v>
      </c>
      <c r="H20" s="71"/>
      <c r="I20" s="71"/>
    </row>
    <row r="22" spans="1:9" ht="15.75" x14ac:dyDescent="0.2">
      <c r="B22" s="61" t="s">
        <v>32</v>
      </c>
      <c r="C22" s="62"/>
      <c r="D22" s="62"/>
      <c r="E22" s="63"/>
      <c r="F22" s="62"/>
      <c r="G22" s="62"/>
      <c r="H22" s="61" t="s">
        <v>33</v>
      </c>
    </row>
  </sheetData>
  <mergeCells count="12">
    <mergeCell ref="E9:E10"/>
    <mergeCell ref="F9:F10"/>
    <mergeCell ref="A6:I6"/>
    <mergeCell ref="A7:I7"/>
    <mergeCell ref="A8:A10"/>
    <mergeCell ref="B8:B10"/>
    <mergeCell ref="C8:C10"/>
    <mergeCell ref="D8:D10"/>
    <mergeCell ref="E8:F8"/>
    <mergeCell ref="G8:G10"/>
    <mergeCell ref="H8:H10"/>
    <mergeCell ref="I8:I10"/>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emplate/>
  <TotalTime>176</TotalTime>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Освіта</vt:lpstr>
      <vt:lpstr>Охорона здоров'я</vt:lpstr>
      <vt:lpstr>ЖКГ</vt:lpstr>
      <vt:lpstr>Інше</vt:lpstr>
      <vt:lpstr>Освіта!Область_печати</vt:lpstr>
      <vt:lpstr>'Охорона здоров''я'!Область_печати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Ольга Шаповалова</cp:lastModifiedBy>
  <cp:revision>19</cp:revision>
  <cp:lastPrinted>2024-06-10T10:47:44Z</cp:lastPrinted>
  <dcterms:created xsi:type="dcterms:W3CDTF">2024-04-26T06:18:49Z</dcterms:created>
  <dcterms:modified xsi:type="dcterms:W3CDTF">2024-06-10T10:50:18Z</dcterms:modified>
  <dc:language>uk-UA</dc:language>
</cp:coreProperties>
</file>